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RISE\11_Demandes\01_Demande\06_Autres\20241210_MAJ_PAC_2015_2022_pour_SAFER\"/>
    </mc:Choice>
  </mc:AlternateContent>
  <bookViews>
    <workbookView xWindow="0" yWindow="0" windowWidth="20490" windowHeight="76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26" i="1"/>
  <c r="J27" i="1"/>
  <c r="J28" i="1"/>
  <c r="J29" i="1"/>
  <c r="J19" i="1"/>
</calcChain>
</file>

<file path=xl/sharedStrings.xml><?xml version="1.0" encoding="utf-8"?>
<sst xmlns="http://schemas.openxmlformats.org/spreadsheetml/2006/main" count="29" uniqueCount="18">
  <si>
    <t>08</t>
  </si>
  <si>
    <t>10</t>
  </si>
  <si>
    <t>51</t>
  </si>
  <si>
    <t>52</t>
  </si>
  <si>
    <t>54</t>
  </si>
  <si>
    <t>55</t>
  </si>
  <si>
    <t>57</t>
  </si>
  <si>
    <t>88</t>
  </si>
  <si>
    <t>67</t>
  </si>
  <si>
    <t>68</t>
  </si>
  <si>
    <t>GRAND EST</t>
  </si>
  <si>
    <t>Moyenne</t>
  </si>
  <si>
    <t>Subventions PAC* rapportées à la SAU (€/ha)</t>
  </si>
  <si>
    <t>* Subventions au titre de la PAC (total 1er et 2nd pilier)</t>
  </si>
  <si>
    <t>SAU (en ha)</t>
  </si>
  <si>
    <t>2015-2022</t>
  </si>
  <si>
    <t>Montant total des subventions PAC (€)</t>
  </si>
  <si>
    <t>Mis à jour le 11/12/2024, données 2023 pour l'instant indisponibles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</si>
</sst>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9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1"/>
      <family val="2"/>
    </font>
    <font>
      <sz val="11"/>
      <color theme="1"/>
      <name val="Marianne"/>
      <family val="3"/>
    </font>
    <font>
      <b/>
      <sz val="11"/>
      <color theme="1"/>
      <name val="Marianne"/>
      <family val="3"/>
    </font>
    <font>
      <b/>
      <sz val="8"/>
      <color rgb="FF000000"/>
      <name val="DejaVu Sans"/>
      <family val="2"/>
    </font>
    <font>
      <sz val="8"/>
      <color rgb="FF000000"/>
      <name val="DejaVu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D6DADC"/>
      </right>
      <top/>
      <bottom style="medium">
        <color rgb="FFD6DADC"/>
      </bottom>
      <diagonal/>
    </border>
    <border>
      <left style="medium">
        <color rgb="FFD6DADC"/>
      </left>
      <right style="medium">
        <color rgb="FFD6DADC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2"/>
    <xf numFmtId="0" fontId="1" fillId="3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/>
    <xf numFmtId="164" fontId="3" fillId="0" borderId="1" xfId="1" applyNumberFormat="1" applyFont="1" applyBorder="1"/>
    <xf numFmtId="0" fontId="3" fillId="2" borderId="1" xfId="0" quotePrefix="1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3" fillId="0" borderId="1" xfId="1" applyFont="1" applyBorder="1"/>
    <xf numFmtId="43" fontId="1" fillId="3" borderId="1" xfId="3" applyNumberFormat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4" borderId="0" xfId="0" applyFill="1"/>
    <xf numFmtId="0" fontId="6" fillId="4" borderId="8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left" vertical="center" wrapText="1"/>
    </xf>
    <xf numFmtId="0" fontId="3" fillId="0" borderId="0" xfId="0" applyFont="1" applyAlignment="1"/>
    <xf numFmtId="169" fontId="1" fillId="3" borderId="1" xfId="3" applyNumberFormat="1" applyBorder="1"/>
    <xf numFmtId="0" fontId="3" fillId="5" borderId="0" xfId="0" applyFont="1" applyFill="1"/>
    <xf numFmtId="0" fontId="4" fillId="5" borderId="0" xfId="0" applyFont="1" applyFill="1"/>
  </cellXfs>
  <cellStyles count="4">
    <cellStyle name="40 % - Accent4" xfId="3" builtinId="43"/>
    <cellStyle name="Body" xfId="2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80" zoomScaleNormal="80" workbookViewId="0">
      <selection activeCell="A15" sqref="A15"/>
    </sheetView>
  </sheetViews>
  <sheetFormatPr baseColWidth="10" defaultColWidth="5.140625" defaultRowHeight="18"/>
  <cols>
    <col min="1" max="1" width="13.85546875" style="1" bestFit="1" customWidth="1"/>
    <col min="2" max="2" width="18.7109375" style="1" bestFit="1" customWidth="1"/>
    <col min="3" max="3" width="18.140625" style="1" bestFit="1" customWidth="1"/>
    <col min="4" max="4" width="18.7109375" style="1" bestFit="1" customWidth="1"/>
    <col min="5" max="6" width="18.42578125" style="1" bestFit="1" customWidth="1"/>
    <col min="7" max="7" width="18.7109375" style="1" bestFit="1" customWidth="1"/>
    <col min="8" max="9" width="18.7109375" style="1" customWidth="1"/>
    <col min="10" max="10" width="16" style="1" bestFit="1" customWidth="1"/>
    <col min="11" max="12" width="15.7109375" style="1" bestFit="1" customWidth="1"/>
    <col min="13" max="13" width="15.5703125" style="1" bestFit="1" customWidth="1"/>
    <col min="14" max="14" width="16" style="1" bestFit="1" customWidth="1"/>
    <col min="15" max="15" width="15.7109375" style="1" bestFit="1" customWidth="1"/>
    <col min="16" max="16" width="15.42578125" style="1" bestFit="1" customWidth="1"/>
    <col min="17" max="17" width="16" style="1" bestFit="1" customWidth="1"/>
    <col min="18" max="18" width="13.85546875" style="1" bestFit="1" customWidth="1"/>
    <col min="19" max="19" width="14.140625" style="1" bestFit="1" customWidth="1"/>
    <col min="20" max="20" width="15.140625" style="1" bestFit="1" customWidth="1"/>
    <col min="21" max="21" width="14.5703125" style="1" bestFit="1" customWidth="1"/>
    <col min="22" max="22" width="12.85546875" style="1" bestFit="1" customWidth="1"/>
    <col min="23" max="24" width="12.5703125" style="1" bestFit="1" customWidth="1"/>
    <col min="25" max="25" width="12.28515625" style="1" bestFit="1" customWidth="1"/>
    <col min="26" max="26" width="12.85546875" style="1" bestFit="1" customWidth="1"/>
    <col min="27" max="27" width="12.5703125" style="1" bestFit="1" customWidth="1"/>
    <col min="28" max="16384" width="5.140625" style="1"/>
  </cols>
  <sheetData>
    <row r="1" spans="1:17">
      <c r="A1" s="7"/>
      <c r="B1" s="9" t="s">
        <v>16</v>
      </c>
      <c r="C1" s="10"/>
      <c r="D1" s="10"/>
      <c r="E1" s="10"/>
      <c r="F1" s="10"/>
      <c r="G1" s="10"/>
      <c r="H1" s="10"/>
      <c r="I1" s="11"/>
      <c r="J1" s="12" t="s">
        <v>14</v>
      </c>
      <c r="K1" s="13"/>
      <c r="L1" s="13"/>
      <c r="M1" s="13"/>
      <c r="N1" s="13"/>
      <c r="O1" s="13"/>
      <c r="P1" s="13"/>
      <c r="Q1" s="13"/>
    </row>
    <row r="2" spans="1:17">
      <c r="A2" s="7"/>
      <c r="B2" s="5">
        <v>2015</v>
      </c>
      <c r="C2" s="5">
        <v>2016</v>
      </c>
      <c r="D2" s="5">
        <v>2017</v>
      </c>
      <c r="E2" s="5">
        <v>2018</v>
      </c>
      <c r="F2" s="5">
        <v>2019</v>
      </c>
      <c r="G2" s="5">
        <v>2020</v>
      </c>
      <c r="H2" s="6">
        <v>2021</v>
      </c>
      <c r="I2" s="6">
        <v>2022</v>
      </c>
      <c r="J2" s="5">
        <v>2015</v>
      </c>
      <c r="K2" s="5">
        <v>2016</v>
      </c>
      <c r="L2" s="5">
        <v>2017</v>
      </c>
      <c r="M2" s="5">
        <v>2018</v>
      </c>
      <c r="N2" s="5">
        <v>2019</v>
      </c>
      <c r="O2" s="5">
        <v>2020</v>
      </c>
      <c r="P2" s="6">
        <v>2021</v>
      </c>
      <c r="Q2" s="6">
        <v>2022</v>
      </c>
    </row>
    <row r="3" spans="1:17">
      <c r="A3" s="3" t="s">
        <v>0</v>
      </c>
      <c r="B3" s="7">
        <v>92368932.840000004</v>
      </c>
      <c r="C3" s="7">
        <v>87766432.020000011</v>
      </c>
      <c r="D3" s="7">
        <v>87942994.50999999</v>
      </c>
      <c r="E3" s="7">
        <v>84339792.179999992</v>
      </c>
      <c r="F3" s="7">
        <v>91374910.75999999</v>
      </c>
      <c r="G3" s="7">
        <v>89688383.870000005</v>
      </c>
      <c r="H3" s="8">
        <v>90408366</v>
      </c>
      <c r="I3" s="8">
        <v>91776353</v>
      </c>
      <c r="J3" s="7">
        <v>303511</v>
      </c>
      <c r="K3" s="7">
        <v>303364</v>
      </c>
      <c r="L3" s="7">
        <v>301929</v>
      </c>
      <c r="M3" s="7">
        <v>303367</v>
      </c>
      <c r="N3" s="7">
        <v>301920</v>
      </c>
      <c r="O3" s="7">
        <v>301506</v>
      </c>
      <c r="P3" s="8">
        <v>303114</v>
      </c>
      <c r="Q3" s="8">
        <v>303483</v>
      </c>
    </row>
    <row r="4" spans="1:17">
      <c r="A4" s="3" t="s">
        <v>1</v>
      </c>
      <c r="B4" s="7">
        <v>107275386.09999999</v>
      </c>
      <c r="C4" s="7">
        <v>98092677.289999992</v>
      </c>
      <c r="D4" s="7">
        <v>100164741.93000001</v>
      </c>
      <c r="E4" s="7">
        <v>96059837.839999989</v>
      </c>
      <c r="F4" s="7">
        <v>95499526.11999999</v>
      </c>
      <c r="G4" s="7">
        <v>95067653.350000009</v>
      </c>
      <c r="H4" s="8">
        <v>95442657</v>
      </c>
      <c r="I4" s="8">
        <v>98415138</v>
      </c>
      <c r="J4" s="7">
        <v>374041</v>
      </c>
      <c r="K4" s="7">
        <v>373665</v>
      </c>
      <c r="L4" s="7">
        <v>373746</v>
      </c>
      <c r="M4" s="7">
        <v>375600</v>
      </c>
      <c r="N4" s="7">
        <v>371961</v>
      </c>
      <c r="O4" s="7">
        <v>371751</v>
      </c>
      <c r="P4" s="8">
        <v>374976</v>
      </c>
      <c r="Q4" s="8">
        <v>375402</v>
      </c>
    </row>
    <row r="5" spans="1:17">
      <c r="A5" s="3" t="s">
        <v>2</v>
      </c>
      <c r="B5" s="7">
        <v>177764411.94999999</v>
      </c>
      <c r="C5" s="7">
        <v>160638140.27999997</v>
      </c>
      <c r="D5" s="7">
        <v>156496839.27000001</v>
      </c>
      <c r="E5" s="7">
        <v>145417780.19000003</v>
      </c>
      <c r="F5" s="7">
        <v>142128220.19</v>
      </c>
      <c r="G5" s="7">
        <v>140197135.96000001</v>
      </c>
      <c r="H5" s="8">
        <v>141130718</v>
      </c>
      <c r="I5" s="8">
        <v>143827305</v>
      </c>
      <c r="J5" s="7">
        <v>555938</v>
      </c>
      <c r="K5" s="7">
        <v>556536</v>
      </c>
      <c r="L5" s="7">
        <v>558237</v>
      </c>
      <c r="M5" s="7">
        <v>561042</v>
      </c>
      <c r="N5" s="7">
        <v>560106</v>
      </c>
      <c r="O5" s="7">
        <v>559985</v>
      </c>
      <c r="P5" s="8">
        <v>558723</v>
      </c>
      <c r="Q5" s="8">
        <v>558791</v>
      </c>
    </row>
    <row r="6" spans="1:17">
      <c r="A6" s="3" t="s">
        <v>3</v>
      </c>
      <c r="B6" s="7">
        <v>86433990.969999999</v>
      </c>
      <c r="C6" s="7">
        <v>80596315.600000009</v>
      </c>
      <c r="D6" s="7">
        <v>88532482.530000001</v>
      </c>
      <c r="E6" s="7">
        <v>89138364.129999995</v>
      </c>
      <c r="F6" s="7">
        <v>94350639.729999989</v>
      </c>
      <c r="G6" s="7">
        <v>93215342.470000014</v>
      </c>
      <c r="H6" s="8">
        <v>94992551</v>
      </c>
      <c r="I6" s="8">
        <v>96335637</v>
      </c>
      <c r="J6" s="7">
        <v>303205</v>
      </c>
      <c r="K6" s="7">
        <v>303240</v>
      </c>
      <c r="L6" s="7">
        <v>303103</v>
      </c>
      <c r="M6" s="7">
        <v>305102</v>
      </c>
      <c r="N6" s="7">
        <v>303250</v>
      </c>
      <c r="O6" s="7">
        <v>301976</v>
      </c>
      <c r="P6" s="8">
        <v>315828</v>
      </c>
      <c r="Q6" s="8">
        <v>316680</v>
      </c>
    </row>
    <row r="7" spans="1:17">
      <c r="A7" s="3" t="s">
        <v>4</v>
      </c>
      <c r="B7" s="7">
        <v>76139905.909999996</v>
      </c>
      <c r="C7" s="7">
        <v>72268759.629999995</v>
      </c>
      <c r="D7" s="7">
        <v>77515082.120000005</v>
      </c>
      <c r="E7" s="7">
        <v>76120346.769999996</v>
      </c>
      <c r="F7" s="7">
        <v>81717008.75</v>
      </c>
      <c r="G7" s="7">
        <v>80070808.819999993</v>
      </c>
      <c r="H7" s="8">
        <v>80674386</v>
      </c>
      <c r="I7" s="8">
        <v>82094751</v>
      </c>
      <c r="J7" s="7">
        <v>276042</v>
      </c>
      <c r="K7" s="7">
        <v>273187</v>
      </c>
      <c r="L7" s="7">
        <v>272639</v>
      </c>
      <c r="M7" s="7">
        <v>269713</v>
      </c>
      <c r="N7" s="7">
        <v>269845</v>
      </c>
      <c r="O7" s="7">
        <v>269708</v>
      </c>
      <c r="P7" s="8">
        <v>274493</v>
      </c>
      <c r="Q7" s="8">
        <v>273571</v>
      </c>
    </row>
    <row r="8" spans="1:17">
      <c r="A8" s="3" t="s">
        <v>5</v>
      </c>
      <c r="B8" s="7">
        <v>86708927.269999996</v>
      </c>
      <c r="C8" s="7">
        <v>83474114.010000005</v>
      </c>
      <c r="D8" s="7">
        <v>85197352.800000012</v>
      </c>
      <c r="E8" s="7">
        <v>83019002.530000001</v>
      </c>
      <c r="F8" s="7">
        <v>91405326.25999999</v>
      </c>
      <c r="G8" s="7">
        <v>90811518.250000015</v>
      </c>
      <c r="H8" s="8">
        <v>91810962</v>
      </c>
      <c r="I8" s="8">
        <v>93602846</v>
      </c>
      <c r="J8" s="7">
        <v>329729</v>
      </c>
      <c r="K8" s="7">
        <v>328495</v>
      </c>
      <c r="L8" s="7">
        <v>329563</v>
      </c>
      <c r="M8" s="7">
        <v>329054</v>
      </c>
      <c r="N8" s="7">
        <v>328972</v>
      </c>
      <c r="O8" s="7">
        <v>327746</v>
      </c>
      <c r="P8" s="8">
        <v>330013</v>
      </c>
      <c r="Q8" s="8">
        <v>329742</v>
      </c>
    </row>
    <row r="9" spans="1:17">
      <c r="A9" s="3" t="s">
        <v>6</v>
      </c>
      <c r="B9" s="7">
        <v>86609685.239999995</v>
      </c>
      <c r="C9" s="7">
        <v>82206421.330000013</v>
      </c>
      <c r="D9" s="7">
        <v>89937010.169999987</v>
      </c>
      <c r="E9" s="7">
        <v>88342216.359999985</v>
      </c>
      <c r="F9" s="7">
        <v>93520310.870000005</v>
      </c>
      <c r="G9" s="7">
        <v>92262935.400000006</v>
      </c>
      <c r="H9" s="8">
        <v>91965064</v>
      </c>
      <c r="I9" s="8">
        <v>93205747</v>
      </c>
      <c r="J9" s="7">
        <v>321743</v>
      </c>
      <c r="K9" s="7">
        <v>319173</v>
      </c>
      <c r="L9" s="7">
        <v>317528</v>
      </c>
      <c r="M9" s="7">
        <v>314663</v>
      </c>
      <c r="N9" s="7">
        <v>315394</v>
      </c>
      <c r="O9" s="7">
        <v>314350</v>
      </c>
      <c r="P9" s="8">
        <v>318377</v>
      </c>
      <c r="Q9" s="8">
        <v>318413</v>
      </c>
    </row>
    <row r="10" spans="1:17">
      <c r="A10" s="3" t="s">
        <v>8</v>
      </c>
      <c r="B10" s="7">
        <v>64460505.549999997</v>
      </c>
      <c r="C10" s="7">
        <v>59736776.729999997</v>
      </c>
      <c r="D10" s="7">
        <v>61520930.910000004</v>
      </c>
      <c r="E10" s="7">
        <v>58402206.269999996</v>
      </c>
      <c r="F10" s="7">
        <v>57884561.359999999</v>
      </c>
      <c r="G10" s="7">
        <v>56078902.439999998</v>
      </c>
      <c r="H10" s="8">
        <v>56695687</v>
      </c>
      <c r="I10" s="8">
        <v>57562020</v>
      </c>
      <c r="J10" s="7">
        <v>198535</v>
      </c>
      <c r="K10" s="7">
        <v>197874</v>
      </c>
      <c r="L10" s="7">
        <v>197862</v>
      </c>
      <c r="M10" s="7">
        <v>198403</v>
      </c>
      <c r="N10" s="7">
        <v>198160</v>
      </c>
      <c r="O10" s="7">
        <v>198490</v>
      </c>
      <c r="P10" s="8">
        <v>197213</v>
      </c>
      <c r="Q10" s="8">
        <v>196995</v>
      </c>
    </row>
    <row r="11" spans="1:17">
      <c r="A11" s="3" t="s">
        <v>9</v>
      </c>
      <c r="B11" s="7">
        <v>42540604.230000004</v>
      </c>
      <c r="C11" s="7">
        <v>37541622.039999999</v>
      </c>
      <c r="D11" s="7">
        <v>40968590.140000001</v>
      </c>
      <c r="E11" s="7">
        <v>39465887.409999996</v>
      </c>
      <c r="F11" s="7">
        <v>38901501.969999999</v>
      </c>
      <c r="G11" s="7">
        <v>37286013.219999999</v>
      </c>
      <c r="H11" s="8">
        <v>37723398</v>
      </c>
      <c r="I11" s="8">
        <v>38915820</v>
      </c>
      <c r="J11" s="7">
        <v>137549</v>
      </c>
      <c r="K11" s="7">
        <v>138583</v>
      </c>
      <c r="L11" s="7">
        <v>138701</v>
      </c>
      <c r="M11" s="7">
        <v>138996</v>
      </c>
      <c r="N11" s="7">
        <v>138562</v>
      </c>
      <c r="O11" s="7">
        <v>138174</v>
      </c>
      <c r="P11" s="8">
        <v>135672</v>
      </c>
      <c r="Q11" s="8">
        <v>135655</v>
      </c>
    </row>
    <row r="12" spans="1:17">
      <c r="A12" s="3" t="s">
        <v>7</v>
      </c>
      <c r="B12" s="7">
        <v>69707625.170000002</v>
      </c>
      <c r="C12" s="7">
        <v>59150181.620000005</v>
      </c>
      <c r="D12" s="7">
        <v>75570738.379999995</v>
      </c>
      <c r="E12" s="7">
        <v>74363847.549999997</v>
      </c>
      <c r="F12" s="7">
        <v>75714025.620000005</v>
      </c>
      <c r="G12" s="7">
        <v>73746701.980000004</v>
      </c>
      <c r="H12" s="8">
        <v>74742527</v>
      </c>
      <c r="I12" s="8">
        <v>75822157</v>
      </c>
      <c r="J12" s="7">
        <v>222155</v>
      </c>
      <c r="K12" s="7">
        <v>222140</v>
      </c>
      <c r="L12" s="7">
        <v>221278</v>
      </c>
      <c r="M12" s="7">
        <v>221501</v>
      </c>
      <c r="N12" s="7">
        <v>221523</v>
      </c>
      <c r="O12" s="7">
        <v>220932</v>
      </c>
      <c r="P12" s="8">
        <v>219712</v>
      </c>
      <c r="Q12" s="8">
        <v>219248</v>
      </c>
    </row>
    <row r="13" spans="1:17">
      <c r="A13" s="4" t="s">
        <v>10</v>
      </c>
      <c r="B13" s="7">
        <v>890009975.2299999</v>
      </c>
      <c r="C13" s="7">
        <v>821471440.55000007</v>
      </c>
      <c r="D13" s="7">
        <v>863846762.75999999</v>
      </c>
      <c r="E13" s="7">
        <v>834669281.2299999</v>
      </c>
      <c r="F13" s="7">
        <v>862496031.63</v>
      </c>
      <c r="G13" s="7">
        <v>848425395.76000023</v>
      </c>
      <c r="H13" s="8">
        <v>855586316</v>
      </c>
      <c r="I13" s="8">
        <v>871557774</v>
      </c>
      <c r="J13" s="7">
        <v>3022448</v>
      </c>
      <c r="K13" s="7">
        <v>3016257</v>
      </c>
      <c r="L13" s="7">
        <v>3014586</v>
      </c>
      <c r="M13" s="7">
        <v>3017441</v>
      </c>
      <c r="N13" s="7">
        <v>3009693</v>
      </c>
      <c r="O13" s="7">
        <v>3004618</v>
      </c>
      <c r="P13" s="8">
        <v>3028121</v>
      </c>
      <c r="Q13" s="8">
        <v>3027980</v>
      </c>
    </row>
    <row r="15" spans="1:17">
      <c r="A15" s="20" t="s">
        <v>17</v>
      </c>
      <c r="B15" s="20"/>
      <c r="C15" s="19"/>
      <c r="D15" s="19"/>
    </row>
    <row r="16" spans="1:17">
      <c r="L16" s="17"/>
      <c r="M16" s="17"/>
      <c r="N16" s="17"/>
      <c r="O16" s="17"/>
    </row>
    <row r="17" spans="1:17">
      <c r="B17" s="9" t="s">
        <v>12</v>
      </c>
      <c r="C17" s="10"/>
      <c r="D17" s="10"/>
      <c r="E17" s="10"/>
      <c r="F17" s="10"/>
      <c r="G17" s="10"/>
      <c r="H17" s="10"/>
      <c r="I17" s="11"/>
      <c r="J17" s="5" t="s">
        <v>11</v>
      </c>
      <c r="L17" s="17"/>
      <c r="M17" s="17"/>
      <c r="N17" s="17"/>
      <c r="O17" s="17"/>
      <c r="P17" s="16"/>
      <c r="Q17" s="14"/>
    </row>
    <row r="18" spans="1:17">
      <c r="B18" s="5">
        <v>2015</v>
      </c>
      <c r="C18" s="5">
        <v>2016</v>
      </c>
      <c r="D18" s="5">
        <v>2017</v>
      </c>
      <c r="E18" s="5">
        <v>2018</v>
      </c>
      <c r="F18" s="5">
        <v>2019</v>
      </c>
      <c r="G18" s="5">
        <v>2020</v>
      </c>
      <c r="H18" s="6">
        <v>2021</v>
      </c>
      <c r="I18" s="6">
        <v>2022</v>
      </c>
      <c r="J18" s="5" t="s">
        <v>15</v>
      </c>
      <c r="L18" s="17"/>
      <c r="M18" s="17"/>
      <c r="N18" s="17"/>
      <c r="O18" s="17"/>
      <c r="P18" s="16"/>
      <c r="Q18" s="14"/>
    </row>
    <row r="19" spans="1:17" ht="18.75" thickBot="1">
      <c r="A19" s="3" t="s">
        <v>0</v>
      </c>
      <c r="B19" s="2">
        <v>304.33471221800858</v>
      </c>
      <c r="C19" s="2">
        <v>289.31063679276383</v>
      </c>
      <c r="D19" s="2">
        <v>291.27044606513448</v>
      </c>
      <c r="E19" s="2">
        <v>278.01241460013779</v>
      </c>
      <c r="F19" s="2">
        <v>302.64610082140962</v>
      </c>
      <c r="G19" s="2">
        <v>297.46799025558363</v>
      </c>
      <c r="H19" s="18">
        <v>298.26522694431799</v>
      </c>
      <c r="I19" s="18">
        <v>302.41019431071919</v>
      </c>
      <c r="J19" s="18">
        <f>AVERAGE(B19:I19)</f>
        <v>295.46471525100941</v>
      </c>
      <c r="L19" s="17"/>
      <c r="M19" s="17"/>
      <c r="N19" s="17"/>
      <c r="O19" s="17"/>
      <c r="P19" s="15"/>
      <c r="Q19" s="15"/>
    </row>
    <row r="20" spans="1:17" ht="18.75" thickBot="1">
      <c r="A20" s="3" t="s">
        <v>1</v>
      </c>
      <c r="B20" s="2">
        <v>286.80114238813388</v>
      </c>
      <c r="C20" s="2">
        <v>262.51502626684328</v>
      </c>
      <c r="D20" s="2">
        <v>268.00217776243761</v>
      </c>
      <c r="E20" s="2">
        <v>255.75036698615546</v>
      </c>
      <c r="F20" s="2">
        <v>256.7460731635843</v>
      </c>
      <c r="G20" s="2">
        <v>255.72938162910123</v>
      </c>
      <c r="H20" s="18">
        <v>254.53004192268304</v>
      </c>
      <c r="I20" s="18">
        <v>262.15933319481513</v>
      </c>
      <c r="J20" s="18">
        <f t="shared" ref="J20:J29" si="0">AVERAGE(B20:I20)</f>
        <v>262.77919291421927</v>
      </c>
      <c r="L20" s="17"/>
      <c r="M20" s="17"/>
      <c r="N20" s="17"/>
      <c r="O20" s="17"/>
      <c r="P20" s="15"/>
      <c r="Q20" s="15"/>
    </row>
    <row r="21" spans="1:17" ht="18.75" thickBot="1">
      <c r="A21" s="3" t="s">
        <v>2</v>
      </c>
      <c r="B21" s="2">
        <v>319.7558216024089</v>
      </c>
      <c r="C21" s="2">
        <v>288.6392619345379</v>
      </c>
      <c r="D21" s="2">
        <v>280.34121577394552</v>
      </c>
      <c r="E21" s="2">
        <v>259.19232462097318</v>
      </c>
      <c r="F21" s="2">
        <v>253.75236149943046</v>
      </c>
      <c r="G21" s="2">
        <v>250.35873453753226</v>
      </c>
      <c r="H21" s="18">
        <v>252.59514643213186</v>
      </c>
      <c r="I21" s="18">
        <v>257.39016018511393</v>
      </c>
      <c r="J21" s="18">
        <f t="shared" si="0"/>
        <v>270.2531283232592</v>
      </c>
      <c r="L21" s="17"/>
      <c r="M21" s="17"/>
      <c r="N21" s="17"/>
      <c r="O21" s="17"/>
      <c r="P21" s="15"/>
      <c r="Q21" s="15"/>
    </row>
    <row r="22" spans="1:17" ht="18.75" thickBot="1">
      <c r="A22" s="3" t="s">
        <v>3</v>
      </c>
      <c r="B22" s="2">
        <v>285.06782859781333</v>
      </c>
      <c r="C22" s="2">
        <v>265.78391900804644</v>
      </c>
      <c r="D22" s="2">
        <v>292.08712064875635</v>
      </c>
      <c r="E22" s="2">
        <v>292.15922586544826</v>
      </c>
      <c r="F22" s="2">
        <v>311.13154074196206</v>
      </c>
      <c r="G22" s="2">
        <v>308.68460563091111</v>
      </c>
      <c r="H22" s="18">
        <v>300.77305052116975</v>
      </c>
      <c r="I22" s="18">
        <v>304.20499242137174</v>
      </c>
      <c r="J22" s="18">
        <f t="shared" si="0"/>
        <v>294.98653542943487</v>
      </c>
      <c r="L22" s="17"/>
      <c r="M22" s="17"/>
      <c r="N22" s="17"/>
      <c r="O22" s="17"/>
      <c r="P22" s="15"/>
      <c r="Q22" s="15"/>
    </row>
    <row r="23" spans="1:17" ht="18.75" thickBot="1">
      <c r="A23" s="3" t="s">
        <v>4</v>
      </c>
      <c r="B23" s="2">
        <v>275.82725059954646</v>
      </c>
      <c r="C23" s="2">
        <v>264.53952651480483</v>
      </c>
      <c r="D23" s="2">
        <v>284.31399073500125</v>
      </c>
      <c r="E23" s="2">
        <v>282.22720732778913</v>
      </c>
      <c r="F23" s="2">
        <v>302.82943449017029</v>
      </c>
      <c r="G23" s="2">
        <v>296.8796209975232</v>
      </c>
      <c r="H23" s="18">
        <v>293.90325436349923</v>
      </c>
      <c r="I23" s="18">
        <v>300.08572180530831</v>
      </c>
      <c r="J23" s="18">
        <f t="shared" si="0"/>
        <v>287.57575085420535</v>
      </c>
      <c r="L23" s="17"/>
      <c r="M23" s="17"/>
      <c r="N23" s="17"/>
      <c r="O23" s="17"/>
      <c r="P23" s="15"/>
      <c r="Q23" s="15"/>
    </row>
    <row r="24" spans="1:17" ht="18.75" thickBot="1">
      <c r="A24" s="3" t="s">
        <v>5</v>
      </c>
      <c r="B24" s="2">
        <v>262.97027944160203</v>
      </c>
      <c r="C24" s="2">
        <v>254.1107597071493</v>
      </c>
      <c r="D24" s="2">
        <v>258.51613439615494</v>
      </c>
      <c r="E24" s="2">
        <v>252.29598342521288</v>
      </c>
      <c r="F24" s="2">
        <v>277.85138631859246</v>
      </c>
      <c r="G24" s="2">
        <v>277.0789521458691</v>
      </c>
      <c r="H24" s="18">
        <v>278.2040768090954</v>
      </c>
      <c r="I24" s="18">
        <v>283.86692019821555</v>
      </c>
      <c r="J24" s="18">
        <f t="shared" si="0"/>
        <v>268.11181155523644</v>
      </c>
      <c r="L24" s="17"/>
      <c r="M24" s="17"/>
      <c r="N24" s="17"/>
      <c r="O24" s="17"/>
      <c r="P24" s="15"/>
      <c r="Q24" s="15"/>
    </row>
    <row r="25" spans="1:17" ht="18.75" thickBot="1">
      <c r="A25" s="3" t="s">
        <v>6</v>
      </c>
      <c r="B25" s="2">
        <v>269.18902739142732</v>
      </c>
      <c r="C25" s="2">
        <v>257.56070009054656</v>
      </c>
      <c r="D25" s="2">
        <v>283.24119501272327</v>
      </c>
      <c r="E25" s="2">
        <v>280.75184041339458</v>
      </c>
      <c r="F25" s="2">
        <v>296.51899170561268</v>
      </c>
      <c r="G25" s="2">
        <v>293.50385048512805</v>
      </c>
      <c r="H25" s="18">
        <v>288.85586584458048</v>
      </c>
      <c r="I25" s="18">
        <v>292.71966596841207</v>
      </c>
      <c r="J25" s="18">
        <f t="shared" si="0"/>
        <v>282.7926421139781</v>
      </c>
      <c r="L25" s="17"/>
      <c r="M25" s="17"/>
      <c r="N25" s="17"/>
      <c r="O25" s="17"/>
      <c r="P25" s="15"/>
      <c r="Q25" s="15"/>
    </row>
    <row r="26" spans="1:17" ht="18.75" thickBot="1">
      <c r="A26" s="3" t="s">
        <v>8</v>
      </c>
      <c r="B26" s="2">
        <v>324.68081471780795</v>
      </c>
      <c r="C26" s="2">
        <v>301.89300630704383</v>
      </c>
      <c r="D26" s="2">
        <v>310.92848000121296</v>
      </c>
      <c r="E26" s="2">
        <v>294.36150799131059</v>
      </c>
      <c r="F26" s="2">
        <v>292.11022083165119</v>
      </c>
      <c r="G26" s="2">
        <v>282.5275955463751</v>
      </c>
      <c r="H26" s="18">
        <v>287.48453195276176</v>
      </c>
      <c r="I26" s="18">
        <v>292.20041117794869</v>
      </c>
      <c r="J26" s="18">
        <f t="shared" si="0"/>
        <v>298.27332106576404</v>
      </c>
      <c r="L26" s="17"/>
      <c r="M26" s="17"/>
      <c r="N26" s="17"/>
      <c r="O26" s="17"/>
      <c r="P26" s="15"/>
      <c r="Q26" s="15"/>
    </row>
    <row r="27" spans="1:17" ht="18.75" thickBot="1">
      <c r="A27" s="3" t="s">
        <v>9</v>
      </c>
      <c r="B27" s="2">
        <v>309.27599786257991</v>
      </c>
      <c r="C27" s="2">
        <v>270.89630070066312</v>
      </c>
      <c r="D27" s="2">
        <v>295.37343018435342</v>
      </c>
      <c r="E27" s="2">
        <v>283.93541835736278</v>
      </c>
      <c r="F27" s="2">
        <v>280.75159112888093</v>
      </c>
      <c r="G27" s="2">
        <v>269.8482581382894</v>
      </c>
      <c r="H27" s="18">
        <v>278.04851406332921</v>
      </c>
      <c r="I27" s="18">
        <v>286.87346577715527</v>
      </c>
      <c r="J27" s="18">
        <f t="shared" si="0"/>
        <v>284.37537202657677</v>
      </c>
      <c r="L27" s="17"/>
      <c r="M27" s="17"/>
      <c r="N27" s="17"/>
      <c r="O27" s="17"/>
      <c r="P27" s="15"/>
      <c r="Q27" s="15"/>
    </row>
    <row r="28" spans="1:17" ht="18.75" thickBot="1">
      <c r="A28" s="3" t="s">
        <v>7</v>
      </c>
      <c r="B28" s="2">
        <v>313.77923148252347</v>
      </c>
      <c r="C28" s="2">
        <v>266.27433879535431</v>
      </c>
      <c r="D28" s="2">
        <v>341.51943880548447</v>
      </c>
      <c r="E28" s="2">
        <v>335.7269156798389</v>
      </c>
      <c r="F28" s="2">
        <v>341.78855297192621</v>
      </c>
      <c r="G28" s="2">
        <v>333.79819120815455</v>
      </c>
      <c r="H28" s="18">
        <v>340.18409099184385</v>
      </c>
      <c r="I28" s="18">
        <v>345.82827209370208</v>
      </c>
      <c r="J28" s="18">
        <f t="shared" si="0"/>
        <v>327.36237900360351</v>
      </c>
      <c r="L28" s="17"/>
      <c r="M28" s="17"/>
      <c r="N28" s="17"/>
      <c r="O28" s="17"/>
      <c r="P28" s="15"/>
      <c r="Q28" s="15"/>
    </row>
    <row r="29" spans="1:17">
      <c r="A29" s="4" t="s">
        <v>10</v>
      </c>
      <c r="B29" s="2">
        <v>294.46659635831617</v>
      </c>
      <c r="C29" s="2">
        <v>272.34795992185013</v>
      </c>
      <c r="D29" s="2">
        <v>286.55568716898443</v>
      </c>
      <c r="E29" s="2">
        <v>276.61494664850107</v>
      </c>
      <c r="F29" s="2">
        <v>286.57276062043542</v>
      </c>
      <c r="G29" s="2">
        <v>282.373797853837</v>
      </c>
      <c r="H29" s="18">
        <v>282.54693785354021</v>
      </c>
      <c r="I29" s="18">
        <v>287.83471951598096</v>
      </c>
      <c r="J29" s="18">
        <f t="shared" si="0"/>
        <v>283.66417574268064</v>
      </c>
      <c r="L29" s="17"/>
      <c r="M29" s="17"/>
      <c r="N29" s="17"/>
      <c r="O29" s="17"/>
    </row>
    <row r="30" spans="1:17">
      <c r="A30" s="1" t="s">
        <v>13</v>
      </c>
      <c r="L30" s="17"/>
      <c r="M30" s="17"/>
      <c r="N30" s="17"/>
      <c r="O30" s="17"/>
    </row>
    <row r="31" spans="1:17">
      <c r="L31" s="17"/>
      <c r="M31" s="17"/>
      <c r="N31" s="17"/>
      <c r="O31" s="17"/>
    </row>
  </sheetData>
  <mergeCells count="4">
    <mergeCell ref="B1:I1"/>
    <mergeCell ref="B17:I17"/>
    <mergeCell ref="J1:Q1"/>
    <mergeCell ref="P17:P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 COURBOU</dc:creator>
  <cp:lastModifiedBy>Dimitri OREAL</cp:lastModifiedBy>
  <dcterms:created xsi:type="dcterms:W3CDTF">2022-09-22T13:26:37Z</dcterms:created>
  <dcterms:modified xsi:type="dcterms:W3CDTF">2024-12-11T07:41:56Z</dcterms:modified>
</cp:coreProperties>
</file>