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mi.courbou\Desktop\"/>
    </mc:Choice>
  </mc:AlternateContent>
  <bookViews>
    <workbookView xWindow="0" yWindow="0" windowWidth="28800" windowHeight="12300"/>
  </bookViews>
  <sheets>
    <sheet name="data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4" l="1"/>
  <c r="D31" i="4"/>
  <c r="C31" i="4"/>
  <c r="B31" i="4"/>
  <c r="E24" i="4"/>
  <c r="D24" i="4"/>
  <c r="C24" i="4"/>
  <c r="B24" i="4"/>
  <c r="E17" i="4"/>
  <c r="D17" i="4"/>
  <c r="C17" i="4"/>
  <c r="B17" i="4"/>
  <c r="C6" i="4"/>
  <c r="D6" i="4"/>
  <c r="E6" i="4"/>
  <c r="B6" i="4" l="1"/>
</calcChain>
</file>

<file path=xl/sharedStrings.xml><?xml version="1.0" encoding="utf-8"?>
<sst xmlns="http://schemas.openxmlformats.org/spreadsheetml/2006/main" count="43" uniqueCount="19">
  <si>
    <t>IAA</t>
  </si>
  <si>
    <t>TOTAL AVAL</t>
  </si>
  <si>
    <t>Champ (ESANE) : entreprises dont au moins 80% de l'activité a lieu dans le Grand Est</t>
  </si>
  <si>
    <t>Négoce amont : commerce de gros de produits agricoles bruts</t>
  </si>
  <si>
    <t>Négoce aval : commerce de gros de produits alimentaires finis et de boissons</t>
  </si>
  <si>
    <t>Chiffre d'affaires (en milliers d'€)</t>
  </si>
  <si>
    <t>Valeur ajoutée (en milliers d'€)</t>
  </si>
  <si>
    <t>ESANE (Grand Est) Moyenne triennale 2017-2019</t>
  </si>
  <si>
    <t>ETP* au 31.12</t>
  </si>
  <si>
    <t>ETP* salariés</t>
  </si>
  <si>
    <t>*Equivalents temps plein</t>
  </si>
  <si>
    <t>Champ (FLORES) : établissements effectivement présents dans la Région</t>
  </si>
  <si>
    <t>FLORES (Grand Est) moyenne triennale 2017 - 2019</t>
  </si>
  <si>
    <t>ESANE (Grand Est) 2017</t>
  </si>
  <si>
    <t>FLORES (Grand Est) 2017</t>
  </si>
  <si>
    <t>ESANE (Grand Est) 2018</t>
  </si>
  <si>
    <t>FLORES (Grand Est) 2018</t>
  </si>
  <si>
    <t>ESANE (Grand Est) 2019</t>
  </si>
  <si>
    <t>FLORES (Grand Est)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</si>
</sst>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sz val="10"/>
      <name val="Marianne"/>
      <family val="3"/>
    </font>
    <font>
      <b/>
      <sz val="10"/>
      <name val="Marianne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164" fontId="2" fillId="3" borderId="2" xfId="1" applyNumberFormat="1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zoomScaleNormal="100" workbookViewId="0">
      <selection activeCell="F9" sqref="F9"/>
    </sheetView>
  </sheetViews>
  <sheetFormatPr baseColWidth="10" defaultColWidth="18.42578125" defaultRowHeight="12.75" x14ac:dyDescent="0.2"/>
  <cols>
    <col min="1" max="1" width="45.5703125" style="1" customWidth="1"/>
    <col min="2" max="2" width="12.85546875" style="1" bestFit="1" customWidth="1"/>
    <col min="3" max="3" width="16.42578125" style="1" bestFit="1" customWidth="1"/>
    <col min="4" max="4" width="17.7109375" style="1" bestFit="1" customWidth="1"/>
    <col min="5" max="5" width="27.5703125" style="1" customWidth="1"/>
    <col min="6" max="16384" width="18.42578125" style="1"/>
  </cols>
  <sheetData>
    <row r="1" spans="1:9" ht="25.5" x14ac:dyDescent="0.2">
      <c r="B1" s="17" t="s">
        <v>7</v>
      </c>
      <c r="C1" s="18"/>
      <c r="D1" s="18"/>
      <c r="E1" s="19" t="s">
        <v>12</v>
      </c>
    </row>
    <row r="2" spans="1:9" s="7" customFormat="1" ht="25.5" x14ac:dyDescent="0.2">
      <c r="B2" s="19" t="s">
        <v>8</v>
      </c>
      <c r="C2" s="19" t="s">
        <v>5</v>
      </c>
      <c r="D2" s="19" t="s">
        <v>6</v>
      </c>
      <c r="E2" s="19" t="s">
        <v>9</v>
      </c>
    </row>
    <row r="3" spans="1:9" ht="25.5" x14ac:dyDescent="0.2">
      <c r="A3" s="20" t="s">
        <v>3</v>
      </c>
      <c r="B3" s="10">
        <v>3206</v>
      </c>
      <c r="C3" s="2">
        <v>5913272.4233333329</v>
      </c>
      <c r="D3" s="2">
        <v>306985.86333333334</v>
      </c>
      <c r="E3" s="2">
        <v>3770.7133333333331</v>
      </c>
    </row>
    <row r="4" spans="1:9" x14ac:dyDescent="0.2">
      <c r="A4" s="21" t="s">
        <v>0</v>
      </c>
      <c r="B4" s="11">
        <v>26900.333333333332</v>
      </c>
      <c r="C4" s="2">
        <v>13971676.770000001</v>
      </c>
      <c r="D4" s="2">
        <v>3374673.3566666669</v>
      </c>
      <c r="E4" s="15">
        <v>36326.926666666666</v>
      </c>
    </row>
    <row r="5" spans="1:9" ht="25.5" x14ac:dyDescent="0.2">
      <c r="A5" s="20" t="s">
        <v>4</v>
      </c>
      <c r="B5" s="10">
        <v>7354</v>
      </c>
      <c r="C5" s="2">
        <v>4602542.22</v>
      </c>
      <c r="D5" s="2">
        <v>477440.11999999994</v>
      </c>
      <c r="E5" s="2">
        <v>10183.966666666665</v>
      </c>
    </row>
    <row r="6" spans="1:9" x14ac:dyDescent="0.2">
      <c r="A6" s="22" t="s">
        <v>1</v>
      </c>
      <c r="B6" s="12">
        <f>SUM(B3:B5)</f>
        <v>37460.333333333328</v>
      </c>
      <c r="C6" s="12">
        <f t="shared" ref="C6:E6" si="0">SUM(C3:C5)</f>
        <v>24487491.413333334</v>
      </c>
      <c r="D6" s="12">
        <f t="shared" si="0"/>
        <v>4159099.3400000003</v>
      </c>
      <c r="E6" s="12">
        <f t="shared" si="0"/>
        <v>50281.606666666667</v>
      </c>
    </row>
    <row r="8" spans="1:9" x14ac:dyDescent="0.2">
      <c r="A8" s="3" t="s">
        <v>10</v>
      </c>
      <c r="B8" s="9"/>
      <c r="C8" s="3"/>
      <c r="D8" s="3"/>
    </row>
    <row r="9" spans="1:9" x14ac:dyDescent="0.2">
      <c r="A9" s="13" t="s">
        <v>2</v>
      </c>
      <c r="B9" s="13"/>
      <c r="C9" s="13"/>
      <c r="D9" s="13"/>
      <c r="E9" s="13"/>
    </row>
    <row r="10" spans="1:9" x14ac:dyDescent="0.2">
      <c r="A10" s="13" t="s">
        <v>11</v>
      </c>
      <c r="B10" s="13"/>
      <c r="C10" s="13"/>
      <c r="D10" s="13"/>
    </row>
    <row r="11" spans="1:9" x14ac:dyDescent="0.2">
      <c r="A11" s="3"/>
      <c r="B11" s="9"/>
      <c r="C11" s="3"/>
      <c r="D11" s="3"/>
    </row>
    <row r="12" spans="1:9" x14ac:dyDescent="0.2">
      <c r="B12" s="14" t="s">
        <v>13</v>
      </c>
      <c r="C12" s="14"/>
      <c r="D12" s="14"/>
      <c r="E12" s="8" t="s">
        <v>14</v>
      </c>
    </row>
    <row r="13" spans="1:9" ht="25.5" x14ac:dyDescent="0.2">
      <c r="A13" s="7"/>
      <c r="B13" s="8" t="s">
        <v>8</v>
      </c>
      <c r="C13" s="8" t="s">
        <v>5</v>
      </c>
      <c r="D13" s="8" t="s">
        <v>6</v>
      </c>
      <c r="E13" s="8" t="s">
        <v>9</v>
      </c>
    </row>
    <row r="14" spans="1:9" ht="25.5" x14ac:dyDescent="0.2">
      <c r="A14" s="4" t="s">
        <v>3</v>
      </c>
      <c r="B14" s="10">
        <v>3251</v>
      </c>
      <c r="C14" s="2">
        <v>5692580</v>
      </c>
      <c r="D14" s="2">
        <v>309341</v>
      </c>
      <c r="E14" s="2">
        <v>3907</v>
      </c>
      <c r="G14" s="16"/>
      <c r="H14" s="16"/>
      <c r="I14" s="16"/>
    </row>
    <row r="15" spans="1:9" x14ac:dyDescent="0.2">
      <c r="A15" s="5" t="s">
        <v>0</v>
      </c>
      <c r="B15" s="11">
        <v>27330</v>
      </c>
      <c r="C15" s="2">
        <v>14330130</v>
      </c>
      <c r="D15" s="2">
        <v>3490737</v>
      </c>
      <c r="E15" s="15">
        <v>36607</v>
      </c>
      <c r="G15" s="16"/>
      <c r="H15" s="16"/>
      <c r="I15" s="16"/>
    </row>
    <row r="16" spans="1:9" ht="25.5" x14ac:dyDescent="0.2">
      <c r="A16" s="4" t="s">
        <v>4</v>
      </c>
      <c r="B16" s="10">
        <v>7404</v>
      </c>
      <c r="C16" s="2">
        <v>4663874</v>
      </c>
      <c r="D16" s="2">
        <v>472777</v>
      </c>
      <c r="E16" s="2">
        <v>10042</v>
      </c>
      <c r="G16" s="16"/>
      <c r="H16" s="16"/>
      <c r="I16" s="16"/>
    </row>
    <row r="17" spans="1:9" x14ac:dyDescent="0.2">
      <c r="A17" s="6" t="s">
        <v>1</v>
      </c>
      <c r="B17" s="12">
        <f>SUM(B14:B16)</f>
        <v>37985</v>
      </c>
      <c r="C17" s="12">
        <f t="shared" ref="C17" si="1">SUM(C14:C16)</f>
        <v>24686584</v>
      </c>
      <c r="D17" s="12">
        <f t="shared" ref="D17" si="2">SUM(D14:D16)</f>
        <v>4272855</v>
      </c>
      <c r="E17" s="12">
        <f t="shared" ref="E17" si="3">SUM(E14:E16)</f>
        <v>50556</v>
      </c>
      <c r="G17" s="16"/>
      <c r="H17" s="16"/>
      <c r="I17" s="16"/>
    </row>
    <row r="19" spans="1:9" x14ac:dyDescent="0.2">
      <c r="B19" s="14" t="s">
        <v>15</v>
      </c>
      <c r="C19" s="14"/>
      <c r="D19" s="14"/>
      <c r="E19" s="8" t="s">
        <v>16</v>
      </c>
    </row>
    <row r="20" spans="1:9" ht="25.5" x14ac:dyDescent="0.2">
      <c r="A20" s="7"/>
      <c r="B20" s="8" t="s">
        <v>8</v>
      </c>
      <c r="C20" s="8" t="s">
        <v>5</v>
      </c>
      <c r="D20" s="8" t="s">
        <v>6</v>
      </c>
      <c r="E20" s="8" t="s">
        <v>9</v>
      </c>
    </row>
    <row r="21" spans="1:9" ht="25.5" x14ac:dyDescent="0.2">
      <c r="A21" s="4" t="s">
        <v>3</v>
      </c>
      <c r="B21" s="10">
        <v>3096</v>
      </c>
      <c r="C21" s="2">
        <v>5847457.6299999999</v>
      </c>
      <c r="D21" s="2">
        <v>310913.24</v>
      </c>
      <c r="E21" s="2">
        <v>3716</v>
      </c>
    </row>
    <row r="22" spans="1:9" x14ac:dyDescent="0.2">
      <c r="A22" s="5" t="s">
        <v>0</v>
      </c>
      <c r="B22" s="11">
        <v>26702</v>
      </c>
      <c r="C22" s="2">
        <v>13835316.939999999</v>
      </c>
      <c r="D22" s="2">
        <v>3268246.05</v>
      </c>
      <c r="E22" s="15">
        <v>35861</v>
      </c>
    </row>
    <row r="23" spans="1:9" ht="25.5" x14ac:dyDescent="0.2">
      <c r="A23" s="4" t="s">
        <v>4</v>
      </c>
      <c r="B23" s="10">
        <v>7371</v>
      </c>
      <c r="C23" s="2">
        <v>4627224.38</v>
      </c>
      <c r="D23" s="2">
        <v>471924.24</v>
      </c>
      <c r="E23" s="2">
        <v>10343</v>
      </c>
    </row>
    <row r="24" spans="1:9" x14ac:dyDescent="0.2">
      <c r="A24" s="6" t="s">
        <v>1</v>
      </c>
      <c r="B24" s="12">
        <f>SUM(B21:B23)</f>
        <v>37169</v>
      </c>
      <c r="C24" s="12">
        <f t="shared" ref="C24" si="4">SUM(C21:C23)</f>
        <v>24309998.949999999</v>
      </c>
      <c r="D24" s="12">
        <f t="shared" ref="D24" si="5">SUM(D21:D23)</f>
        <v>4051083.5300000003</v>
      </c>
      <c r="E24" s="12">
        <f t="shared" ref="E24" si="6">SUM(E21:E23)</f>
        <v>49920</v>
      </c>
    </row>
    <row r="26" spans="1:9" x14ac:dyDescent="0.2">
      <c r="B26" s="14" t="s">
        <v>17</v>
      </c>
      <c r="C26" s="14"/>
      <c r="D26" s="14"/>
      <c r="E26" s="8" t="s">
        <v>18</v>
      </c>
    </row>
    <row r="27" spans="1:9" ht="25.5" x14ac:dyDescent="0.2">
      <c r="A27" s="7"/>
      <c r="B27" s="8" t="s">
        <v>8</v>
      </c>
      <c r="C27" s="8" t="s">
        <v>5</v>
      </c>
      <c r="D27" s="8" t="s">
        <v>6</v>
      </c>
      <c r="E27" s="8" t="s">
        <v>9</v>
      </c>
    </row>
    <row r="28" spans="1:9" ht="25.5" x14ac:dyDescent="0.2">
      <c r="A28" s="4" t="s">
        <v>3</v>
      </c>
      <c r="B28" s="10">
        <v>3271</v>
      </c>
      <c r="C28" s="2">
        <v>6199780</v>
      </c>
      <c r="D28" s="2">
        <v>300703</v>
      </c>
      <c r="E28" s="2">
        <v>3689</v>
      </c>
    </row>
    <row r="29" spans="1:9" x14ac:dyDescent="0.2">
      <c r="A29" s="5" t="s">
        <v>0</v>
      </c>
      <c r="B29" s="11">
        <v>26669</v>
      </c>
      <c r="C29" s="2">
        <v>13749583</v>
      </c>
      <c r="D29" s="2">
        <v>3365037</v>
      </c>
      <c r="E29" s="15">
        <v>36514</v>
      </c>
    </row>
    <row r="30" spans="1:9" ht="25.5" x14ac:dyDescent="0.2">
      <c r="A30" s="4" t="s">
        <v>4</v>
      </c>
      <c r="B30" s="10">
        <v>7287</v>
      </c>
      <c r="C30" s="2">
        <v>4516528</v>
      </c>
      <c r="D30" s="2">
        <v>487619</v>
      </c>
      <c r="E30" s="2">
        <v>10166</v>
      </c>
    </row>
    <row r="31" spans="1:9" x14ac:dyDescent="0.2">
      <c r="A31" s="6" t="s">
        <v>1</v>
      </c>
      <c r="B31" s="12">
        <f>SUM(B28:B30)</f>
        <v>37227</v>
      </c>
      <c r="C31" s="12">
        <f t="shared" ref="C31" si="7">SUM(C28:C30)</f>
        <v>24465891</v>
      </c>
      <c r="D31" s="12">
        <f t="shared" ref="D31" si="8">SUM(D28:D30)</f>
        <v>4153359</v>
      </c>
      <c r="E31" s="12">
        <f t="shared" ref="E31" si="9">SUM(E28:E30)</f>
        <v>50369</v>
      </c>
    </row>
  </sheetData>
  <mergeCells count="6">
    <mergeCell ref="B19:D19"/>
    <mergeCell ref="B26:D26"/>
    <mergeCell ref="A10:D10"/>
    <mergeCell ref="B1:D1"/>
    <mergeCell ref="A9:E9"/>
    <mergeCell ref="B12:D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data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Marie-Pascale VEBER</dc:creator>
  <cp:lastModifiedBy>Remi COURBOU</cp:lastModifiedBy>
  <dcterms:created xsi:type="dcterms:W3CDTF">2022-10-04T07:37:45Z</dcterms:created>
  <dcterms:modified xsi:type="dcterms:W3CDTF">2023-02-02T17:07:08Z</dcterms:modified>
</cp:coreProperties>
</file>