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SE_GE\PPSE\APPELS A PROJETS PRSE\Appel à projets 2026\"/>
    </mc:Choice>
  </mc:AlternateContent>
  <xr:revisionPtr revIDLastSave="0" documentId="13_ncr:1_{55C8C4E7-6A3E-4669-A87B-81AEBE2B0757}" xr6:coauthVersionLast="47" xr6:coauthVersionMax="47" xr10:uidLastSave="{00000000-0000-0000-0000-000000000000}"/>
  <bookViews>
    <workbookView xWindow="28680" yWindow="-120" windowWidth="29040" windowHeight="15720" xr2:uid="{00000000-000D-0000-FFFF-FFFF00000000}"/>
  </bookViews>
  <sheets>
    <sheet name="plan de financement" sheetId="9" r:id="rId1"/>
    <sheet name="déplacement" sheetId="1" r:id="rId2"/>
    <sheet name="personnel" sheetId="4" r:id="rId3"/>
  </sheets>
  <definedNames>
    <definedName name="_xlnm.Print_Area" localSheetId="1">déplacement!$A$1:$E$21</definedName>
    <definedName name="_xlnm.Print_Area" localSheetId="2">personnel!$A$1:$G$18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9" l="1"/>
  <c r="E10" i="9"/>
  <c r="E41" i="9" s="1"/>
  <c r="B23" i="9"/>
  <c r="E44" i="9"/>
  <c r="E30" i="9"/>
  <c r="B26" i="9"/>
  <c r="B18" i="9"/>
  <c r="B12" i="9"/>
  <c r="B8" i="9"/>
  <c r="F13" i="4"/>
  <c r="E14" i="1"/>
  <c r="E15" i="1"/>
  <c r="E16" i="1"/>
  <c r="E17" i="1"/>
  <c r="E18" i="1"/>
  <c r="E19" i="1"/>
  <c r="D20" i="1"/>
  <c r="E20" i="1"/>
  <c r="E49" i="9" l="1"/>
  <c r="B41" i="9"/>
  <c r="B49" i="9" s="1"/>
</calcChain>
</file>

<file path=xl/sharedStrings.xml><?xml version="1.0" encoding="utf-8"?>
<sst xmlns="http://schemas.openxmlformats.org/spreadsheetml/2006/main" count="97" uniqueCount="89">
  <si>
    <t>Date</t>
  </si>
  <si>
    <t>Objet du déplacement</t>
  </si>
  <si>
    <t>Lieu de résidence administrative à partir duquel la distance des déplacements doit être calculée :</t>
  </si>
  <si>
    <t>Kilométrage</t>
  </si>
  <si>
    <t>Montant du déplacement</t>
  </si>
  <si>
    <t>TOTAL de la page</t>
  </si>
  <si>
    <t>Etat de frais de personnel</t>
  </si>
  <si>
    <t>Qualification</t>
  </si>
  <si>
    <t>Précision sur la fonction assurée</t>
  </si>
  <si>
    <t>Le Président</t>
  </si>
  <si>
    <t>Prévisions de déplacement</t>
  </si>
  <si>
    <t>Période</t>
  </si>
  <si>
    <t>Territoire de destination</t>
  </si>
  <si>
    <t xml:space="preserve">Indiquer dans ce tableau les prévisions de déplacements nécessaires au déroulement de l'action. </t>
  </si>
  <si>
    <t>Plan de financement prévisionnel de l'action</t>
  </si>
  <si>
    <t>Organisme demandeur :</t>
  </si>
  <si>
    <t>Intitulé de l'action :</t>
  </si>
  <si>
    <t>Détailler ci-dessous les personnels salariés de votre organisme qui consacreront une partie de leur temps de travail au déroulement de l'action.Si les frais de personnel sont retenus dans la dépense subventionnable, il conviendra de produire les bulletins de salaire des personnes pour obtenir le versement de la subvention.</t>
  </si>
  <si>
    <t>Temps de travail dans l'organisme (ETP/mois)</t>
  </si>
  <si>
    <t>Temps de travail pour l'action (ETP/mois)</t>
  </si>
  <si>
    <t>Nombre de mois d'embauche pour l'action</t>
  </si>
  <si>
    <t>Salaire mensuel brut plus charges</t>
  </si>
  <si>
    <t>Tarif kilométrique appliqué : 0,25€ / Km</t>
  </si>
  <si>
    <t xml:space="preserve">Charge de personnel pour l'action </t>
  </si>
  <si>
    <t>Total</t>
  </si>
  <si>
    <r>
      <rPr>
        <sz val="10"/>
        <color rgb="FF010202"/>
        <rFont val="Calibri"/>
        <family val="1"/>
      </rPr>
      <t>CHARGES</t>
    </r>
  </si>
  <si>
    <r>
      <rPr>
        <sz val="10"/>
        <color rgb="FF010202"/>
        <rFont val="Calibri"/>
        <family val="1"/>
      </rPr>
      <t>Montant</t>
    </r>
  </si>
  <si>
    <r>
      <rPr>
        <sz val="10"/>
        <color rgb="FF010202"/>
        <rFont val="Calibri"/>
        <family val="1"/>
      </rPr>
      <t>PRODUITS</t>
    </r>
  </si>
  <si>
    <r>
      <rPr>
        <sz val="10"/>
        <color rgb="FF010202"/>
        <rFont val="Calibri"/>
        <family val="1"/>
      </rPr>
      <t>CHARGES DIRECTES</t>
    </r>
  </si>
  <si>
    <r>
      <rPr>
        <sz val="10"/>
        <color rgb="FF010202"/>
        <rFont val="Calibri"/>
        <family val="1"/>
      </rPr>
      <t>RESSOURCES DIRECTES</t>
    </r>
  </si>
  <si>
    <r>
      <rPr>
        <b/>
        <sz val="8"/>
        <color rgb="FF101E5B"/>
        <rFont val="Arial"/>
        <family val="2"/>
      </rPr>
      <t>60 - Achats</t>
    </r>
  </si>
  <si>
    <r>
      <rPr>
        <b/>
        <sz val="8"/>
        <color rgb="FF101E5B"/>
        <rFont val="Arial"/>
        <family val="2"/>
      </rPr>
      <t>70 - Vente de produits finis, de marchandises, prestations de services</t>
    </r>
  </si>
  <si>
    <r>
      <rPr>
        <sz val="8"/>
        <color rgb="FF010202"/>
        <rFont val="Arial MT"/>
        <family val="2"/>
      </rPr>
      <t>Achats matières et fournitures</t>
    </r>
  </si>
  <si>
    <r>
      <rPr>
        <b/>
        <sz val="8"/>
        <color rgb="FF101E5B"/>
        <rFont val="Arial"/>
        <family val="2"/>
      </rPr>
      <t>73 - Concours publics</t>
    </r>
  </si>
  <si>
    <r>
      <rPr>
        <sz val="8"/>
        <color rgb="FF010202"/>
        <rFont val="Arial MT"/>
        <family val="2"/>
      </rPr>
      <t>Autres fournitures</t>
    </r>
  </si>
  <si>
    <r>
      <rPr>
        <b/>
        <sz val="8"/>
        <color rgb="FF101E5B"/>
        <rFont val="Arial"/>
        <family val="2"/>
      </rPr>
      <t xml:space="preserve">74 - Subventions d'exploitation </t>
    </r>
    <r>
      <rPr>
        <b/>
        <vertAlign val="superscript"/>
        <sz val="6"/>
        <color rgb="FF101E5B"/>
        <rFont val="Arial"/>
        <family val="2"/>
      </rPr>
      <t>2</t>
    </r>
  </si>
  <si>
    <r>
      <rPr>
        <b/>
        <sz val="8"/>
        <color rgb="FF101E5B"/>
        <rFont val="Arial"/>
        <family val="2"/>
      </rPr>
      <t>61 - Services extérieurs</t>
    </r>
  </si>
  <si>
    <r>
      <rPr>
        <sz val="8"/>
        <color rgb="FF010202"/>
        <rFont val="Arial MT"/>
        <family val="2"/>
      </rPr>
      <t>Locations</t>
    </r>
  </si>
  <si>
    <r>
      <rPr>
        <sz val="8"/>
        <color rgb="FF010202"/>
        <rFont val="Arial MT"/>
        <family val="2"/>
      </rPr>
      <t>Entretien et réparation</t>
    </r>
  </si>
  <si>
    <r>
      <rPr>
        <sz val="8"/>
        <color rgb="FF010202"/>
        <rFont val="Arial MT"/>
        <family val="2"/>
      </rPr>
      <t>Assurance</t>
    </r>
  </si>
  <si>
    <r>
      <rPr>
        <sz val="8"/>
        <color rgb="FF010202"/>
        <rFont val="Arial MT"/>
        <family val="2"/>
      </rPr>
      <t>Documentation</t>
    </r>
  </si>
  <si>
    <r>
      <rPr>
        <b/>
        <sz val="8"/>
        <color rgb="FF101E5B"/>
        <rFont val="Arial"/>
        <family val="2"/>
      </rPr>
      <t>62 - Autres services extérieurs</t>
    </r>
  </si>
  <si>
    <r>
      <rPr>
        <sz val="8"/>
        <color rgb="FF010202"/>
        <rFont val="Arial MT"/>
        <family val="2"/>
      </rPr>
      <t>Rémunérations intermédiaires et honoraires</t>
    </r>
  </si>
  <si>
    <r>
      <rPr>
        <sz val="8"/>
        <color rgb="FF010202"/>
        <rFont val="Arial MT"/>
        <family val="2"/>
      </rPr>
      <t>Publicité, publication</t>
    </r>
  </si>
  <si>
    <r>
      <rPr>
        <sz val="8"/>
        <color rgb="FF010202"/>
        <rFont val="Arial MT"/>
        <family val="2"/>
      </rPr>
      <t>Déplacements, missions</t>
    </r>
  </si>
  <si>
    <r>
      <rPr>
        <sz val="8"/>
        <color rgb="FF010202"/>
        <rFont val="Arial MT"/>
        <family val="2"/>
      </rPr>
      <t>Services bancaires, autres</t>
    </r>
  </si>
  <si>
    <r>
      <rPr>
        <b/>
        <sz val="8"/>
        <color rgb="FF101E5B"/>
        <rFont val="Arial"/>
        <family val="2"/>
      </rPr>
      <t>63 - Impôts et taxes</t>
    </r>
  </si>
  <si>
    <r>
      <rPr>
        <sz val="8"/>
        <color rgb="FF010202"/>
        <rFont val="Arial MT"/>
        <family val="2"/>
      </rPr>
      <t>Impôts et taxes sur rémunération</t>
    </r>
  </si>
  <si>
    <r>
      <rPr>
        <sz val="8"/>
        <color rgb="FF010202"/>
        <rFont val="Arial MT"/>
        <family val="2"/>
      </rPr>
      <t>Autres impôts et taxes</t>
    </r>
  </si>
  <si>
    <r>
      <rPr>
        <b/>
        <sz val="8"/>
        <color rgb="FF101E5B"/>
        <rFont val="Arial"/>
        <family val="2"/>
      </rPr>
      <t>64 - Charges de personnel</t>
    </r>
  </si>
  <si>
    <r>
      <rPr>
        <sz val="8"/>
        <color rgb="FF010202"/>
        <rFont val="Arial MT"/>
        <family val="2"/>
      </rPr>
      <t>Rémunération des personnels</t>
    </r>
  </si>
  <si>
    <r>
      <rPr>
        <sz val="8"/>
        <color rgb="FF010202"/>
        <rFont val="Arial MT"/>
        <family val="2"/>
      </rPr>
      <t>Charges sociales</t>
    </r>
  </si>
  <si>
    <r>
      <rPr>
        <sz val="8"/>
        <color rgb="FF010202"/>
        <rFont val="Arial MT"/>
        <family val="2"/>
      </rPr>
      <t>Autres charges de personnel</t>
    </r>
  </si>
  <si>
    <r>
      <rPr>
        <b/>
        <sz val="8"/>
        <color rgb="FF101E5B"/>
        <rFont val="Arial"/>
        <family val="2"/>
      </rPr>
      <t>65 - Autres charges de gestion courante</t>
    </r>
  </si>
  <si>
    <r>
      <rPr>
        <b/>
        <sz val="8"/>
        <color rgb="FF101E5B"/>
        <rFont val="Arial"/>
        <family val="2"/>
      </rPr>
      <t>75 - Autres produits de gestion courante</t>
    </r>
  </si>
  <si>
    <r>
      <rPr>
        <sz val="8"/>
        <color rgb="FF010202"/>
        <rFont val="Arial MT"/>
        <family val="2"/>
      </rPr>
      <t>756. Cotisations</t>
    </r>
  </si>
  <si>
    <r>
      <rPr>
        <sz val="8"/>
        <color rgb="FF010202"/>
        <rFont val="Arial MT"/>
        <family val="2"/>
      </rPr>
      <t>758. Dons manuels - Mécénat</t>
    </r>
  </si>
  <si>
    <r>
      <rPr>
        <b/>
        <sz val="8"/>
        <color rgb="FF101E5B"/>
        <rFont val="Arial"/>
        <family val="2"/>
      </rPr>
      <t>66 - Charges financières</t>
    </r>
  </si>
  <si>
    <r>
      <rPr>
        <b/>
        <sz val="8"/>
        <color rgb="FF101E5B"/>
        <rFont val="Arial"/>
        <family val="2"/>
      </rPr>
      <t>76 - Produits financiers</t>
    </r>
  </si>
  <si>
    <r>
      <rPr>
        <b/>
        <sz val="8"/>
        <color rgb="FF101E5B"/>
        <rFont val="Arial"/>
        <family val="2"/>
      </rPr>
      <t>67 - Charges exceptionnelles</t>
    </r>
  </si>
  <si>
    <r>
      <rPr>
        <b/>
        <sz val="8"/>
        <color rgb="FF101E5B"/>
        <rFont val="Arial"/>
        <family val="2"/>
      </rPr>
      <t>77 - Produits exceptionnels</t>
    </r>
  </si>
  <si>
    <r>
      <rPr>
        <b/>
        <sz val="7.5"/>
        <color rgb="FF101E5B"/>
        <rFont val="Arial"/>
        <family val="2"/>
      </rPr>
      <t>68 - Dotations aux amortissements, provisions et engagements</t>
    </r>
  </si>
  <si>
    <r>
      <rPr>
        <b/>
        <sz val="8"/>
        <color rgb="FF101E5B"/>
        <rFont val="Arial"/>
        <family val="2"/>
      </rPr>
      <t xml:space="preserve">78 - Reprises sur amortissements, dépréciations
</t>
    </r>
    <r>
      <rPr>
        <b/>
        <sz val="8"/>
        <color rgb="FF101E5B"/>
        <rFont val="Arial"/>
        <family val="2"/>
      </rPr>
      <t>et provisions</t>
    </r>
  </si>
  <si>
    <r>
      <rPr>
        <b/>
        <sz val="8"/>
        <color rgb="FF101E5B"/>
        <rFont val="Arial"/>
        <family val="2"/>
      </rPr>
      <t>69 - Impôt sur les bénéfices (IS); Participation des salariés</t>
    </r>
  </si>
  <si>
    <r>
      <rPr>
        <b/>
        <sz val="8"/>
        <color rgb="FF101E5B"/>
        <rFont val="Arial"/>
        <family val="2"/>
      </rPr>
      <t>79 - Transfert de charges</t>
    </r>
  </si>
  <si>
    <r>
      <rPr>
        <sz val="10"/>
        <color rgb="FF010202"/>
        <rFont val="Calibri"/>
        <family val="1"/>
      </rPr>
      <t>CHARGES INDIRECTES REPARTIES AFFECTEES AU PROJET</t>
    </r>
  </si>
  <si>
    <r>
      <rPr>
        <sz val="10"/>
        <color rgb="FF010202"/>
        <rFont val="Calibri"/>
        <family val="1"/>
      </rPr>
      <t>RESSOURCES PROPRES AFFECTEES AU PROJET</t>
    </r>
  </si>
  <si>
    <r>
      <rPr>
        <b/>
        <sz val="8"/>
        <color rgb="FF101E5B"/>
        <rFont val="Arial"/>
        <family val="2"/>
      </rPr>
      <t>Charges fixes de fonctionnement</t>
    </r>
  </si>
  <si>
    <r>
      <rPr>
        <b/>
        <sz val="8"/>
        <color rgb="FF101E5B"/>
        <rFont val="Arial"/>
        <family val="2"/>
      </rPr>
      <t>Frais financiers</t>
    </r>
  </si>
  <si>
    <r>
      <rPr>
        <b/>
        <sz val="8"/>
        <color rgb="FF101E5B"/>
        <rFont val="Arial"/>
        <family val="2"/>
      </rPr>
      <t>Autres</t>
    </r>
  </si>
  <si>
    <r>
      <rPr>
        <b/>
        <sz val="8"/>
        <color rgb="FF010202"/>
        <rFont val="Arial"/>
        <family val="2"/>
      </rPr>
      <t>TOTAL DES CHARGES HORS CVN</t>
    </r>
  </si>
  <si>
    <r>
      <rPr>
        <b/>
        <sz val="8"/>
        <color rgb="FF010202"/>
        <rFont val="Arial"/>
        <family val="2"/>
      </rPr>
      <t>TOTAL DES PRODUITS HORS CVN</t>
    </r>
  </si>
  <si>
    <r>
      <rPr>
        <b/>
        <sz val="8"/>
        <color rgb="FF101E5B"/>
        <rFont val="Arial"/>
        <family val="2"/>
      </rPr>
      <t xml:space="preserve">86 - Emplois des contributions volontaires en
</t>
    </r>
    <r>
      <rPr>
        <b/>
        <sz val="8"/>
        <color rgb="FF101E5B"/>
        <rFont val="Arial"/>
        <family val="2"/>
      </rPr>
      <t>nature</t>
    </r>
  </si>
  <si>
    <r>
      <rPr>
        <b/>
        <sz val="8"/>
        <color rgb="FF101E5B"/>
        <rFont val="Arial"/>
        <family val="2"/>
      </rPr>
      <t>87 - Contributions volontaires en nature</t>
    </r>
  </si>
  <si>
    <r>
      <rPr>
        <sz val="8"/>
        <color rgb="FF010202"/>
        <rFont val="Arial MT"/>
        <family val="2"/>
      </rPr>
      <t>860 - Secours en nature</t>
    </r>
  </si>
  <si>
    <r>
      <rPr>
        <sz val="8"/>
        <color rgb="FF010202"/>
        <rFont val="Arial MT"/>
        <family val="2"/>
      </rPr>
      <t>870 - Dons en nature</t>
    </r>
  </si>
  <si>
    <r>
      <rPr>
        <sz val="8"/>
        <color rgb="FF010202"/>
        <rFont val="Arial MT"/>
        <family val="2"/>
      </rPr>
      <t>861 - Mise à disposition gratuite de biens et services</t>
    </r>
  </si>
  <si>
    <r>
      <rPr>
        <sz val="8"/>
        <color rgb="FF010202"/>
        <rFont val="Arial MT"/>
        <family val="2"/>
      </rPr>
      <t>871 - Prestations en nature</t>
    </r>
  </si>
  <si>
    <r>
      <rPr>
        <sz val="8"/>
        <color rgb="FF010202"/>
        <rFont val="Arial MT"/>
        <family val="2"/>
      </rPr>
      <t>862 - Prestations</t>
    </r>
  </si>
  <si>
    <r>
      <rPr>
        <sz val="8"/>
        <color rgb="FF010202"/>
        <rFont val="Arial MT"/>
        <family val="2"/>
      </rPr>
      <t>864 - Personnel bénévole</t>
    </r>
  </si>
  <si>
    <r>
      <rPr>
        <sz val="8"/>
        <color rgb="FF010202"/>
        <rFont val="Arial MT"/>
        <family val="2"/>
      </rPr>
      <t>875 - Bénévolat</t>
    </r>
  </si>
  <si>
    <r>
      <rPr>
        <b/>
        <sz val="8"/>
        <color rgb="FF010202"/>
        <rFont val="Arial"/>
        <family val="2"/>
      </rPr>
      <t>TOTAL DONT CVN</t>
    </r>
  </si>
  <si>
    <r>
      <rPr>
        <b/>
        <sz val="9"/>
        <color rgb="FF010202"/>
        <rFont val="Arial"/>
        <family val="2"/>
      </rPr>
      <t xml:space="preserve">La subvention sollicitée de                     €, objet de la présente demande représente               </t>
    </r>
    <r>
      <rPr>
        <b/>
        <vertAlign val="subscript"/>
        <sz val="9"/>
        <color rgb="FF010202"/>
        <rFont val="Arial"/>
        <family val="2"/>
      </rPr>
      <t xml:space="preserve">% du total des produits du projet
</t>
    </r>
    <r>
      <rPr>
        <b/>
        <sz val="9"/>
        <color rgb="FF010202"/>
        <rFont val="Arial"/>
        <family val="2"/>
      </rPr>
      <t xml:space="preserve">dont CVN </t>
    </r>
    <r>
      <rPr>
        <sz val="8"/>
        <color rgb="FF010202"/>
        <rFont val="Arial MT"/>
        <family val="2"/>
      </rPr>
      <t>(montant sollicité/total du budget) x 100.</t>
    </r>
  </si>
  <si>
    <r>
      <rPr>
        <vertAlign val="superscript"/>
        <sz val="6"/>
        <color rgb="FF010202"/>
        <rFont val="Arial MT"/>
        <family val="2"/>
      </rPr>
      <t xml:space="preserve">5 </t>
    </r>
    <r>
      <rPr>
        <sz val="8"/>
        <color rgb="FF010202"/>
        <rFont val="Arial MT"/>
        <family val="2"/>
      </rPr>
      <t xml:space="preserve">Ne pas indiquer les centimes d'euros.
</t>
    </r>
    <r>
      <rPr>
        <vertAlign val="superscript"/>
        <sz val="6"/>
        <color rgb="FF010202"/>
        <rFont val="Arial MT"/>
        <family val="2"/>
      </rPr>
      <t xml:space="preserve">6 </t>
    </r>
    <r>
      <rPr>
        <sz val="8"/>
        <color rgb="FF010202"/>
        <rFont val="Arial MT"/>
        <family val="2"/>
      </rPr>
      <t>L'attention du demandeur est appelée sur le fait que les indications sur les financements demandés auprès d'autres financeurs</t>
    </r>
  </si>
  <si>
    <t>CONTRIBUTIONS VOLONTAIRES EN NATURE (CVN)</t>
  </si>
  <si>
    <t>publics valent déclaration sur l'honneur et tiennent lieu de justificatifs.</t>
  </si>
  <si>
    <t>Autres financements (à détailler)</t>
  </si>
  <si>
    <t>Merci de renseigner les cases en jaune. Des formules automatiques permettront le calcul des sommes (cases grises)</t>
  </si>
  <si>
    <t>Subvention demandée au titre du PRSE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</si>
</sst>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dd/mm/yy;@"/>
  </numFmts>
  <fonts count="28">
    <font>
      <sz val="10"/>
      <name val="Arial"/>
    </font>
    <font>
      <sz val="10"/>
      <name val="Arial"/>
    </font>
    <font>
      <sz val="16"/>
      <name val="Arial"/>
    </font>
    <font>
      <b/>
      <sz val="10"/>
      <name val="Arial"/>
      <family val="2"/>
    </font>
    <font>
      <sz val="8"/>
      <name val="Arial"/>
    </font>
    <font>
      <i/>
      <sz val="10"/>
      <name val="Arial"/>
      <family val="2"/>
    </font>
    <font>
      <sz val="10"/>
      <color rgb="FF000000"/>
      <name val="Times New Roman"/>
      <charset val="204"/>
    </font>
    <font>
      <b/>
      <sz val="8"/>
      <name val="Arial"/>
    </font>
    <font>
      <sz val="8"/>
      <name val="Arial MT"/>
    </font>
    <font>
      <sz val="9"/>
      <name val="Calibri"/>
    </font>
    <font>
      <sz val="9"/>
      <color rgb="FF000000"/>
      <name val="Arial MT"/>
      <family val="2"/>
    </font>
    <font>
      <b/>
      <sz val="7.5"/>
      <name val="Arial"/>
    </font>
    <font>
      <sz val="10"/>
      <name val="Calibri"/>
    </font>
    <font>
      <b/>
      <sz val="9"/>
      <color rgb="FF010202"/>
      <name val="Arial"/>
      <family val="2"/>
    </font>
    <font>
      <b/>
      <sz val="8"/>
      <color rgb="FF101E5B"/>
      <name val="Arial"/>
      <family val="2"/>
    </font>
    <font>
      <sz val="8"/>
      <color rgb="FF010202"/>
      <name val="Arial MT"/>
      <family val="2"/>
    </font>
    <font>
      <b/>
      <vertAlign val="superscript"/>
      <sz val="6"/>
      <color rgb="FF101E5B"/>
      <name val="Arial"/>
      <family val="2"/>
    </font>
    <font>
      <b/>
      <sz val="7.5"/>
      <color rgb="FF101E5B"/>
      <name val="Arial"/>
      <family val="2"/>
    </font>
    <font>
      <b/>
      <sz val="8"/>
      <color rgb="FF010202"/>
      <name val="Arial"/>
      <family val="2"/>
    </font>
    <font>
      <b/>
      <sz val="10"/>
      <color rgb="FF2C2F85"/>
      <name val="Arial"/>
      <family val="2"/>
    </font>
    <font>
      <vertAlign val="superscript"/>
      <sz val="6"/>
      <color rgb="FF010202"/>
      <name val="Arial MT"/>
      <family val="2"/>
    </font>
    <font>
      <sz val="10"/>
      <color rgb="FF010202"/>
      <name val="Calibri"/>
      <family val="1"/>
    </font>
    <font>
      <b/>
      <vertAlign val="subscript"/>
      <sz val="9"/>
      <color rgb="FF010202"/>
      <name val="Arial"/>
      <family val="2"/>
    </font>
    <font>
      <b/>
      <sz val="8"/>
      <name val="Arial MT"/>
    </font>
    <font>
      <b/>
      <sz val="14"/>
      <name val="Arial"/>
      <family val="2"/>
    </font>
    <font>
      <sz val="12"/>
      <name val="Arial"/>
      <family val="2"/>
    </font>
    <font>
      <b/>
      <sz val="11"/>
      <color rgb="FFFF0000"/>
      <name val="Arial"/>
      <family val="2"/>
    </font>
    <font>
      <sz val="10"/>
      <name val="Arial"/>
      <family val="2"/>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rgb="FFFCC994"/>
      </patternFill>
    </fill>
    <fill>
      <patternFill patternType="solid">
        <fgColor rgb="FFDFDFDF"/>
      </patternFill>
    </fill>
    <fill>
      <patternFill patternType="solid">
        <fgColor rgb="FF94C3E9"/>
      </patternFill>
    </fill>
    <fill>
      <patternFill patternType="solid">
        <fgColor rgb="FFFFFF99"/>
        <bgColor indexed="64"/>
      </patternFill>
    </fill>
    <fill>
      <patternFill patternType="solid">
        <fgColor theme="0" tint="-0.34998626667073579"/>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10202"/>
      </left>
      <right style="thin">
        <color rgb="FF010202"/>
      </right>
      <top style="thin">
        <color rgb="FF010202"/>
      </top>
      <bottom style="thin">
        <color rgb="FF010202"/>
      </bottom>
      <diagonal/>
    </border>
    <border>
      <left style="thin">
        <color rgb="FF010202"/>
      </left>
      <right/>
      <top style="thin">
        <color rgb="FF010202"/>
      </top>
      <bottom style="thin">
        <color rgb="FF010202"/>
      </bottom>
      <diagonal/>
    </border>
    <border>
      <left/>
      <right style="thin">
        <color rgb="FF010202"/>
      </right>
      <top style="thin">
        <color rgb="FF010202"/>
      </top>
      <bottom style="thin">
        <color rgb="FF010202"/>
      </bottom>
      <diagonal/>
    </border>
    <border>
      <left/>
      <right/>
      <top style="thin">
        <color rgb="FF010202"/>
      </top>
      <bottom style="thin">
        <color rgb="FF01020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106">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0" fillId="0" borderId="1" xfId="0" applyBorder="1" applyAlignment="1">
      <alignment vertical="center" wrapText="1"/>
    </xf>
    <xf numFmtId="44" fontId="0" fillId="0" borderId="1" xfId="1" applyFont="1" applyBorder="1" applyAlignment="1">
      <alignment vertical="center" wrapText="1"/>
    </xf>
    <xf numFmtId="0" fontId="0" fillId="3" borderId="1" xfId="0" applyFill="1" applyBorder="1" applyAlignment="1">
      <alignment vertical="center" wrapText="1"/>
    </xf>
    <xf numFmtId="44" fontId="0" fillId="3" borderId="1" xfId="1" applyFont="1" applyFill="1" applyBorder="1" applyAlignment="1">
      <alignment vertical="center" wrapText="1"/>
    </xf>
    <xf numFmtId="0" fontId="0" fillId="3" borderId="2" xfId="0" applyFill="1" applyBorder="1" applyAlignment="1">
      <alignment vertical="center" wrapText="1"/>
    </xf>
    <xf numFmtId="44" fontId="0" fillId="3" borderId="2" xfId="1"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44" fontId="3" fillId="0" borderId="4" xfId="1" applyFont="1" applyBorder="1" applyAlignment="1">
      <alignment vertical="center"/>
    </xf>
    <xf numFmtId="164" fontId="0" fillId="0" borderId="1" xfId="0" applyNumberFormat="1" applyBorder="1" applyAlignment="1">
      <alignment horizontal="center" vertical="center" wrapText="1"/>
    </xf>
    <xf numFmtId="164" fontId="0" fillId="3" borderId="1" xfId="0" applyNumberFormat="1" applyFill="1" applyBorder="1" applyAlignment="1">
      <alignment horizontal="center" vertical="center" wrapText="1"/>
    </xf>
    <xf numFmtId="164" fontId="0" fillId="3" borderId="2" xfId="0" applyNumberFormat="1"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right" vertical="center" wrapText="1" indent="1"/>
    </xf>
    <xf numFmtId="0" fontId="0" fillId="3" borderId="1" xfId="0" applyFill="1" applyBorder="1" applyAlignment="1">
      <alignment horizontal="right" vertical="center" wrapText="1" indent="1"/>
    </xf>
    <xf numFmtId="0" fontId="0" fillId="3" borderId="2" xfId="0" applyFill="1" applyBorder="1" applyAlignment="1">
      <alignment horizontal="right" vertical="center" wrapText="1" indent="1"/>
    </xf>
    <xf numFmtId="0" fontId="3" fillId="0" borderId="4" xfId="0" applyFont="1" applyBorder="1" applyAlignment="1">
      <alignment horizontal="right" vertical="center" indent="1"/>
    </xf>
    <xf numFmtId="0" fontId="2" fillId="0" borderId="0" xfId="0" applyFont="1"/>
    <xf numFmtId="0" fontId="0" fillId="4" borderId="0" xfId="0" applyFill="1" applyAlignment="1">
      <alignment horizontal="center"/>
    </xf>
    <xf numFmtId="0" fontId="0" fillId="0" borderId="0" xfId="0" applyAlignment="1">
      <alignment horizontal="center"/>
    </xf>
    <xf numFmtId="7" fontId="0" fillId="0" borderId="0" xfId="1" applyNumberFormat="1" applyFont="1" applyFill="1" applyAlignment="1">
      <alignment horizontal="left" vertical="center" indent="3"/>
    </xf>
    <xf numFmtId="14" fontId="0" fillId="0" borderId="0" xfId="0" applyNumberFormat="1"/>
    <xf numFmtId="0" fontId="0" fillId="0" borderId="0" xfId="0" applyAlignment="1">
      <alignment horizontal="left" vertical="top"/>
    </xf>
    <xf numFmtId="0" fontId="12" fillId="6" borderId="8" xfId="0" applyFont="1" applyFill="1" applyBorder="1" applyAlignment="1">
      <alignment horizontal="center" vertical="top" wrapText="1"/>
    </xf>
    <xf numFmtId="0" fontId="12" fillId="6" borderId="8" xfId="0" applyFont="1" applyFill="1" applyBorder="1" applyAlignment="1">
      <alignment horizontal="left" vertical="top" wrapText="1" indent="3"/>
    </xf>
    <xf numFmtId="0" fontId="7" fillId="0" borderId="8" xfId="0" applyFont="1" applyBorder="1" applyAlignment="1">
      <alignment horizontal="left" vertical="top" wrapText="1"/>
    </xf>
    <xf numFmtId="0" fontId="0" fillId="0" borderId="8" xfId="0" applyBorder="1" applyAlignment="1">
      <alignment horizontal="left" vertical="center" wrapText="1"/>
    </xf>
    <xf numFmtId="0" fontId="8" fillId="0" borderId="8" xfId="0" applyFont="1" applyBorder="1" applyAlignment="1">
      <alignment horizontal="left" vertical="top" wrapText="1"/>
    </xf>
    <xf numFmtId="0" fontId="0" fillId="0" borderId="8" xfId="0" applyBorder="1" applyAlignment="1">
      <alignment horizontal="left" wrapText="1"/>
    </xf>
    <xf numFmtId="0" fontId="11" fillId="0" borderId="8" xfId="0" applyFont="1" applyBorder="1" applyAlignment="1">
      <alignment horizontal="left" vertical="top" wrapText="1"/>
    </xf>
    <xf numFmtId="0" fontId="0" fillId="0" borderId="8" xfId="0" applyBorder="1" applyAlignment="1">
      <alignment horizontal="left" vertical="top" wrapText="1"/>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xf numFmtId="0" fontId="25" fillId="0" borderId="0" xfId="0" applyFont="1" applyFill="1" applyBorder="1" applyAlignment="1">
      <alignment horizontal="center"/>
    </xf>
    <xf numFmtId="0" fontId="25" fillId="0" borderId="0" xfId="0" applyFont="1" applyFill="1" applyAlignment="1">
      <alignment horizontal="center" vertical="center"/>
    </xf>
    <xf numFmtId="0" fontId="15" fillId="0" borderId="0" xfId="0" applyFont="1" applyAlignment="1">
      <alignment horizontal="left" vertical="top" wrapText="1" indent="2"/>
    </xf>
    <xf numFmtId="0" fontId="0" fillId="0" borderId="0" xfId="0" applyAlignment="1">
      <alignment horizontal="left" vertical="top" wrapText="1" indent="2"/>
    </xf>
    <xf numFmtId="0" fontId="9" fillId="0" borderId="0" xfId="0" applyFont="1" applyAlignment="1">
      <alignment horizontal="left" vertical="top" wrapText="1" indent="13"/>
    </xf>
    <xf numFmtId="0" fontId="24" fillId="0" borderId="12"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0" fillId="0" borderId="9" xfId="0" applyBorder="1" applyAlignment="1">
      <alignment horizontal="left" wrapText="1"/>
    </xf>
    <xf numFmtId="0" fontId="0" fillId="0" borderId="10" xfId="0" applyBorder="1" applyAlignment="1">
      <alignment horizontal="left"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19" fillId="5" borderId="9" xfId="0" applyFont="1" applyFill="1" applyBorder="1" applyAlignment="1">
      <alignment horizontal="left" vertical="top" wrapText="1" indent="21"/>
    </xf>
    <xf numFmtId="0" fontId="0" fillId="5" borderId="11" xfId="0" applyFill="1" applyBorder="1" applyAlignment="1">
      <alignment horizontal="left" vertical="top" wrapText="1" indent="21"/>
    </xf>
    <xf numFmtId="0" fontId="0" fillId="5" borderId="10" xfId="0" applyFill="1" applyBorder="1" applyAlignment="1">
      <alignment horizontal="left" vertical="top" wrapText="1" indent="21"/>
    </xf>
    <xf numFmtId="0" fontId="12" fillId="7" borderId="9" xfId="0" applyFont="1" applyFill="1" applyBorder="1" applyAlignment="1">
      <alignment horizontal="left" vertical="top" wrapText="1" indent="2"/>
    </xf>
    <xf numFmtId="0" fontId="12" fillId="7" borderId="10" xfId="0" applyFont="1" applyFill="1" applyBorder="1" applyAlignment="1">
      <alignment horizontal="left" vertical="top" wrapText="1" indent="2"/>
    </xf>
    <xf numFmtId="0" fontId="12" fillId="7" borderId="9" xfId="0" applyFont="1" applyFill="1" applyBorder="1" applyAlignment="1">
      <alignment horizontal="left" vertical="top" wrapText="1" indent="5"/>
    </xf>
    <xf numFmtId="0" fontId="12" fillId="7" borderId="11" xfId="0" applyFont="1" applyFill="1" applyBorder="1" applyAlignment="1">
      <alignment horizontal="left" vertical="top" wrapText="1" indent="5"/>
    </xf>
    <xf numFmtId="0" fontId="12" fillId="7" borderId="10" xfId="0" applyFont="1" applyFill="1" applyBorder="1" applyAlignment="1">
      <alignment horizontal="left" vertical="top" wrapText="1" indent="5"/>
    </xf>
    <xf numFmtId="0" fontId="8" fillId="8" borderId="9" xfId="0" applyFont="1" applyFill="1" applyBorder="1" applyAlignment="1">
      <alignment horizontal="left" vertical="top" wrapText="1"/>
    </xf>
    <xf numFmtId="0" fontId="8" fillId="8" borderId="10" xfId="0" applyFont="1" applyFill="1" applyBorder="1" applyAlignment="1">
      <alignment horizontal="left" vertical="top" wrapText="1"/>
    </xf>
    <xf numFmtId="0" fontId="0" fillId="8" borderId="9" xfId="0" applyFill="1" applyBorder="1" applyAlignment="1">
      <alignment horizontal="left" wrapText="1"/>
    </xf>
    <xf numFmtId="0" fontId="0" fillId="8" borderId="10" xfId="0" applyFill="1" applyBorder="1" applyAlignment="1">
      <alignment horizontal="left" wrapText="1"/>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3" fillId="0" borderId="9" xfId="0" applyFont="1" applyBorder="1" applyAlignment="1">
      <alignment horizontal="left" wrapText="1"/>
    </xf>
    <xf numFmtId="0" fontId="3" fillId="0" borderId="10" xfId="0" applyFont="1" applyBorder="1" applyAlignment="1">
      <alignment horizontal="left" wrapText="1"/>
    </xf>
    <xf numFmtId="0" fontId="12" fillId="6" borderId="9" xfId="0" applyFont="1" applyFill="1" applyBorder="1" applyAlignment="1">
      <alignment horizontal="center" vertical="top" wrapText="1"/>
    </xf>
    <xf numFmtId="0" fontId="12" fillId="6" borderId="10" xfId="0" applyFont="1" applyFill="1" applyBorder="1" applyAlignment="1">
      <alignment horizontal="center" vertical="top" wrapText="1"/>
    </xf>
    <xf numFmtId="0" fontId="12" fillId="7" borderId="9" xfId="0" applyFont="1" applyFill="1" applyBorder="1" applyAlignment="1">
      <alignment horizontal="center" vertical="top" wrapText="1"/>
    </xf>
    <xf numFmtId="0" fontId="12" fillId="7" borderId="10" xfId="0" applyFont="1" applyFill="1" applyBorder="1" applyAlignment="1">
      <alignment horizontal="center" vertical="top" wrapText="1"/>
    </xf>
    <xf numFmtId="0" fontId="12" fillId="7" borderId="9" xfId="0" applyFont="1" applyFill="1" applyBorder="1" applyAlignment="1">
      <alignment horizontal="left" vertical="top" wrapText="1" indent="11"/>
    </xf>
    <xf numFmtId="0" fontId="12" fillId="7" borderId="11" xfId="0" applyFont="1" applyFill="1" applyBorder="1" applyAlignment="1">
      <alignment horizontal="left" vertical="top" wrapText="1" indent="11"/>
    </xf>
    <xf numFmtId="0" fontId="12" fillId="7" borderId="10" xfId="0" applyFont="1" applyFill="1" applyBorder="1" applyAlignment="1">
      <alignment horizontal="left" vertical="top" wrapText="1" indent="11"/>
    </xf>
    <xf numFmtId="0" fontId="5" fillId="0" borderId="0" xfId="0" applyFont="1" applyAlignment="1">
      <alignment horizont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5" fillId="0" borderId="0" xfId="0" applyFont="1" applyAlignment="1">
      <alignment horizontal="justify" wrapText="1"/>
    </xf>
    <xf numFmtId="0" fontId="5" fillId="0" borderId="0" xfId="0" applyFont="1" applyAlignment="1">
      <alignment horizontal="justify"/>
    </xf>
    <xf numFmtId="0" fontId="26" fillId="0" borderId="15" xfId="0" applyFont="1" applyFill="1" applyBorder="1" applyAlignment="1">
      <alignment horizontal="left" wrapText="1"/>
    </xf>
    <xf numFmtId="1" fontId="10" fillId="9" borderId="8" xfId="0" applyNumberFormat="1" applyFont="1" applyFill="1" applyBorder="1" applyAlignment="1">
      <alignment horizontal="right" vertical="top" shrinkToFit="1"/>
    </xf>
    <xf numFmtId="0" fontId="0" fillId="10" borderId="8" xfId="0" applyFill="1" applyBorder="1" applyAlignment="1">
      <alignment horizontal="left" wrapText="1"/>
    </xf>
    <xf numFmtId="0" fontId="0" fillId="9" borderId="8" xfId="0" applyFill="1" applyBorder="1" applyAlignment="1">
      <alignment horizontal="left" wrapText="1"/>
    </xf>
    <xf numFmtId="0" fontId="27" fillId="0" borderId="9" xfId="0" applyFont="1" applyBorder="1" applyAlignment="1">
      <alignment horizontal="left" wrapText="1"/>
    </xf>
    <xf numFmtId="0" fontId="27" fillId="0" borderId="10" xfId="0" applyFont="1" applyBorder="1" applyAlignment="1">
      <alignment horizontal="left" wrapText="1"/>
    </xf>
    <xf numFmtId="0" fontId="27" fillId="10" borderId="9" xfId="0" applyFont="1" applyFill="1" applyBorder="1" applyAlignment="1">
      <alignment horizontal="left" wrapText="1"/>
    </xf>
    <xf numFmtId="0" fontId="27" fillId="10" borderId="10" xfId="0" applyFont="1" applyFill="1" applyBorder="1" applyAlignment="1">
      <alignment horizontal="left" wrapText="1"/>
    </xf>
    <xf numFmtId="0" fontId="24" fillId="8" borderId="0" xfId="0" applyFont="1" applyFill="1" applyBorder="1" applyAlignment="1" applyProtection="1">
      <alignment horizontal="center"/>
      <protection locked="0"/>
    </xf>
    <xf numFmtId="0" fontId="0" fillId="8" borderId="0" xfId="0" applyFill="1" applyAlignment="1" applyProtection="1">
      <alignment horizontal="center" vertical="center"/>
      <protection locked="0"/>
    </xf>
    <xf numFmtId="0" fontId="0" fillId="8" borderId="8" xfId="0" applyFill="1" applyBorder="1" applyAlignment="1" applyProtection="1">
      <alignment horizontal="left" wrapText="1"/>
      <protection locked="0"/>
    </xf>
    <xf numFmtId="0" fontId="0" fillId="8" borderId="8" xfId="0" applyFill="1" applyBorder="1" applyAlignment="1" applyProtection="1">
      <alignment horizontal="left" vertical="center" wrapText="1"/>
      <protection locked="0"/>
    </xf>
    <xf numFmtId="0" fontId="0" fillId="8" borderId="8" xfId="0" applyFill="1" applyBorder="1" applyAlignment="1" applyProtection="1">
      <alignment horizontal="right" wrapText="1"/>
      <protection locked="0"/>
    </xf>
    <xf numFmtId="0" fontId="0" fillId="0" borderId="9"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7" fillId="8" borderId="0" xfId="0" applyFont="1" applyFill="1" applyAlignment="1" applyProtection="1">
      <alignment horizontal="center" vertical="center"/>
      <protection locked="0"/>
    </xf>
    <xf numFmtId="0" fontId="27" fillId="8" borderId="8" xfId="0" applyFont="1" applyFill="1" applyBorder="1" applyAlignment="1" applyProtection="1">
      <alignment horizontal="left" wrapText="1"/>
      <protection locked="0"/>
    </xf>
  </cellXfs>
  <cellStyles count="3">
    <cellStyle name="Monétaire" xfId="1" builtinId="4"/>
    <cellStyle name="Normal" xfId="0" builtinId="0"/>
    <cellStyle name="Normal 2" xfId="2" xr:uid="{9D7ED34A-47FF-461C-BCF4-83DC5A0873A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148589</xdr:colOff>
      <xdr:row>49</xdr:row>
      <xdr:rowOff>450214</xdr:rowOff>
    </xdr:from>
    <xdr:ext cx="1828800" cy="7620"/>
    <xdr:sp macro="" textlink="">
      <xdr:nvSpPr>
        <xdr:cNvPr id="2" name="Shape 47">
          <a:extLst>
            <a:ext uri="{FF2B5EF4-FFF2-40B4-BE49-F238E27FC236}">
              <a16:creationId xmlns:a16="http://schemas.microsoft.com/office/drawing/2014/main" id="{FDE8F2F8-07F9-4E17-8EEB-C874164201BF}"/>
            </a:ext>
          </a:extLst>
        </xdr:cNvPr>
        <xdr:cNvSpPr/>
      </xdr:nvSpPr>
      <xdr:spPr>
        <a:xfrm>
          <a:off x="148589" y="8508364"/>
          <a:ext cx="1828800" cy="7620"/>
        </a:xfrm>
        <a:custGeom>
          <a:avLst/>
          <a:gdLst/>
          <a:ahLst/>
          <a:cxnLst/>
          <a:rect l="0" t="0" r="0" b="0"/>
          <a:pathLst>
            <a:path w="1828800" h="7620">
              <a:moveTo>
                <a:pt x="1828177" y="0"/>
              </a:moveTo>
              <a:lnTo>
                <a:pt x="0" y="0"/>
              </a:lnTo>
              <a:lnTo>
                <a:pt x="0" y="7620"/>
              </a:lnTo>
              <a:lnTo>
                <a:pt x="1828177" y="7620"/>
              </a:lnTo>
              <a:lnTo>
                <a:pt x="1828177" y="0"/>
              </a:lnTo>
              <a:close/>
            </a:path>
          </a:pathLst>
        </a:custGeom>
        <a:solidFill>
          <a:srgbClr val="010202"/>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15F53-BAA5-42D4-AA77-C42E3DD015E2}">
  <dimension ref="A1:G52"/>
  <sheetViews>
    <sheetView tabSelected="1" zoomScaleNormal="100" workbookViewId="0">
      <selection activeCell="M13" sqref="M13"/>
    </sheetView>
  </sheetViews>
  <sheetFormatPr baseColWidth="10" defaultColWidth="8" defaultRowHeight="12.75"/>
  <cols>
    <col min="1" max="1" width="37.140625" style="29" customWidth="1"/>
    <col min="2" max="2" width="16.42578125" style="29" customWidth="1"/>
    <col min="3" max="3" width="17.140625" style="29" customWidth="1"/>
    <col min="4" max="4" width="20" style="29" customWidth="1"/>
    <col min="5" max="5" width="16.5703125" style="29" customWidth="1"/>
    <col min="6" max="6" width="7.28515625" style="29" customWidth="1"/>
    <col min="7" max="16384" width="8" style="29"/>
  </cols>
  <sheetData>
    <row r="1" spans="1:7" s="40" customFormat="1" ht="32.25" customHeight="1" thickBot="1">
      <c r="A1" s="46" t="s">
        <v>14</v>
      </c>
      <c r="B1" s="47"/>
      <c r="C1" s="47"/>
      <c r="D1" s="47"/>
      <c r="E1" s="48"/>
      <c r="F1" s="39"/>
      <c r="G1" s="39"/>
    </row>
    <row r="2" spans="1:7" s="40" customFormat="1" ht="32.25" customHeight="1">
      <c r="A2" s="88" t="s">
        <v>87</v>
      </c>
      <c r="B2" s="88"/>
      <c r="C2" s="88"/>
      <c r="D2" s="88"/>
      <c r="E2" s="88"/>
      <c r="F2" s="39"/>
      <c r="G2" s="39"/>
    </row>
    <row r="3" spans="1:7" s="40" customFormat="1" ht="32.25" customHeight="1">
      <c r="A3" s="41" t="s">
        <v>15</v>
      </c>
      <c r="B3" s="96"/>
      <c r="C3" s="96"/>
      <c r="D3" s="96"/>
      <c r="E3" s="96"/>
      <c r="F3" s="39"/>
      <c r="G3" s="39"/>
    </row>
    <row r="4" spans="1:7" s="40" customFormat="1" ht="32.25" customHeight="1">
      <c r="A4" s="42" t="s">
        <v>16</v>
      </c>
      <c r="B4" s="104"/>
      <c r="C4" s="97"/>
      <c r="D4" s="97"/>
      <c r="E4" s="97"/>
      <c r="F4" s="39"/>
      <c r="G4" s="39"/>
    </row>
    <row r="5" spans="1:7" s="40" customFormat="1" ht="32.25" customHeight="1">
      <c r="A5" s="38"/>
      <c r="B5" s="38"/>
      <c r="C5" s="39"/>
      <c r="D5" s="39"/>
      <c r="E5" s="39"/>
      <c r="F5" s="39"/>
      <c r="G5" s="39"/>
    </row>
    <row r="6" spans="1:7" ht="15.6" customHeight="1">
      <c r="A6" s="30" t="s">
        <v>25</v>
      </c>
      <c r="B6" s="31" t="s">
        <v>26</v>
      </c>
      <c r="C6" s="73" t="s">
        <v>27</v>
      </c>
      <c r="D6" s="74"/>
      <c r="E6" s="31" t="s">
        <v>26</v>
      </c>
    </row>
    <row r="7" spans="1:7" ht="15" customHeight="1">
      <c r="A7" s="75" t="s">
        <v>28</v>
      </c>
      <c r="B7" s="76"/>
      <c r="C7" s="77" t="s">
        <v>29</v>
      </c>
      <c r="D7" s="78"/>
      <c r="E7" s="79"/>
    </row>
    <row r="8" spans="1:7" ht="21.6" customHeight="1">
      <c r="A8" s="32" t="s">
        <v>30</v>
      </c>
      <c r="B8" s="89">
        <f>SUM(B9:B10)</f>
        <v>0</v>
      </c>
      <c r="C8" s="53" t="s">
        <v>31</v>
      </c>
      <c r="D8" s="54"/>
      <c r="E8" s="99"/>
    </row>
    <row r="9" spans="1:7" ht="12.95" customHeight="1">
      <c r="A9" s="34" t="s">
        <v>32</v>
      </c>
      <c r="B9" s="98"/>
      <c r="C9" s="53" t="s">
        <v>33</v>
      </c>
      <c r="D9" s="54"/>
      <c r="E9" s="98"/>
    </row>
    <row r="10" spans="1:7" ht="13.35" customHeight="1">
      <c r="A10" s="34" t="s">
        <v>34</v>
      </c>
      <c r="B10" s="105"/>
      <c r="C10" s="55" t="s">
        <v>35</v>
      </c>
      <c r="D10" s="56"/>
      <c r="E10" s="91">
        <f>SUM(E13,E15,E20,E21,E23,E24,E22)</f>
        <v>0</v>
      </c>
    </row>
    <row r="11" spans="1:7" ht="21.95" customHeight="1">
      <c r="A11" s="33"/>
      <c r="B11" s="33"/>
      <c r="C11" s="49"/>
      <c r="D11" s="50"/>
      <c r="E11" s="33"/>
    </row>
    <row r="12" spans="1:7" ht="12.95" customHeight="1">
      <c r="A12" s="32" t="s">
        <v>36</v>
      </c>
      <c r="B12" s="89">
        <f>SUM(B13:B16)</f>
        <v>0</v>
      </c>
      <c r="C12" s="71"/>
      <c r="D12" s="72"/>
      <c r="E12" s="35"/>
    </row>
    <row r="13" spans="1:7" ht="12.75" customHeight="1">
      <c r="A13" s="34" t="s">
        <v>37</v>
      </c>
      <c r="B13" s="98"/>
      <c r="C13" s="94"/>
      <c r="D13" s="95"/>
      <c r="E13" s="90"/>
    </row>
    <row r="14" spans="1:7" ht="12.75" customHeight="1">
      <c r="A14" s="34" t="s">
        <v>38</v>
      </c>
      <c r="B14" s="98"/>
      <c r="C14" s="49"/>
      <c r="D14" s="50"/>
      <c r="E14" s="35"/>
    </row>
    <row r="15" spans="1:7" ht="12.2" customHeight="1">
      <c r="A15" s="34" t="s">
        <v>39</v>
      </c>
      <c r="B15" s="98"/>
      <c r="C15" s="92" t="s">
        <v>88</v>
      </c>
      <c r="D15" s="93"/>
      <c r="E15" s="100"/>
    </row>
    <row r="16" spans="1:7" ht="12.95" customHeight="1">
      <c r="A16" s="34" t="s">
        <v>40</v>
      </c>
      <c r="B16" s="98"/>
      <c r="C16" s="51"/>
      <c r="D16" s="52"/>
      <c r="E16" s="90"/>
    </row>
    <row r="17" spans="1:5" ht="13.35" customHeight="1">
      <c r="A17" s="35"/>
      <c r="B17" s="35"/>
      <c r="C17" s="51"/>
      <c r="D17" s="52"/>
      <c r="E17" s="35"/>
    </row>
    <row r="18" spans="1:5" ht="12.75" customHeight="1">
      <c r="A18" s="32" t="s">
        <v>41</v>
      </c>
      <c r="B18" s="89">
        <f>SUM(B19:B22)</f>
        <v>0</v>
      </c>
      <c r="C18" s="69"/>
      <c r="D18" s="70"/>
      <c r="E18" s="35"/>
    </row>
    <row r="19" spans="1:5" ht="12.6" customHeight="1">
      <c r="A19" s="34" t="s">
        <v>42</v>
      </c>
      <c r="B19" s="98"/>
      <c r="C19" s="69" t="s">
        <v>86</v>
      </c>
      <c r="D19" s="70"/>
      <c r="E19" s="35"/>
    </row>
    <row r="20" spans="1:5" ht="12.75" customHeight="1">
      <c r="A20" s="34" t="s">
        <v>43</v>
      </c>
      <c r="B20" s="98"/>
      <c r="C20" s="65"/>
      <c r="D20" s="66"/>
      <c r="E20" s="98"/>
    </row>
    <row r="21" spans="1:5" ht="21.75" customHeight="1">
      <c r="A21" s="34" t="s">
        <v>44</v>
      </c>
      <c r="B21" s="98"/>
      <c r="C21" s="65"/>
      <c r="D21" s="66"/>
      <c r="E21" s="99"/>
    </row>
    <row r="22" spans="1:5" ht="12.75" customHeight="1">
      <c r="A22" s="34" t="s">
        <v>45</v>
      </c>
      <c r="B22" s="98"/>
      <c r="C22" s="67"/>
      <c r="D22" s="68"/>
      <c r="E22" s="98"/>
    </row>
    <row r="23" spans="1:5" ht="12.75" customHeight="1">
      <c r="A23" s="32" t="s">
        <v>46</v>
      </c>
      <c r="B23" s="89">
        <f>SUM(B24:B25)</f>
        <v>0</v>
      </c>
      <c r="C23" s="65"/>
      <c r="D23" s="66"/>
      <c r="E23" s="98"/>
    </row>
    <row r="24" spans="1:5" ht="12.95" customHeight="1">
      <c r="A24" s="34" t="s">
        <v>47</v>
      </c>
      <c r="B24" s="98"/>
      <c r="C24" s="67"/>
      <c r="D24" s="68"/>
      <c r="E24" s="98"/>
    </row>
    <row r="25" spans="1:5" ht="12.95" customHeight="1">
      <c r="A25" s="34" t="s">
        <v>48</v>
      </c>
      <c r="B25" s="98"/>
      <c r="C25" s="49"/>
      <c r="D25" s="50"/>
      <c r="E25" s="35"/>
    </row>
    <row r="26" spans="1:5" ht="12.75" customHeight="1">
      <c r="A26" s="32" t="s">
        <v>49</v>
      </c>
      <c r="B26" s="89">
        <f>SUM(B27:B29)</f>
        <v>0</v>
      </c>
      <c r="C26" s="49"/>
      <c r="D26" s="50"/>
      <c r="E26" s="35"/>
    </row>
    <row r="27" spans="1:5" ht="21.6" customHeight="1">
      <c r="A27" s="34" t="s">
        <v>50</v>
      </c>
      <c r="B27" s="99"/>
      <c r="C27" s="49"/>
      <c r="D27" s="50"/>
      <c r="E27" s="33"/>
    </row>
    <row r="28" spans="1:5" ht="13.35" customHeight="1">
      <c r="A28" s="34" t="s">
        <v>51</v>
      </c>
      <c r="B28" s="99"/>
      <c r="C28" s="49"/>
      <c r="D28" s="50"/>
      <c r="E28" s="35"/>
    </row>
    <row r="29" spans="1:5" ht="12.95" customHeight="1">
      <c r="A29" s="34" t="s">
        <v>52</v>
      </c>
      <c r="B29" s="99"/>
      <c r="C29" s="49"/>
      <c r="D29" s="50"/>
      <c r="E29" s="35"/>
    </row>
    <row r="30" spans="1:5" ht="13.35" customHeight="1">
      <c r="A30" s="32" t="s">
        <v>53</v>
      </c>
      <c r="B30" s="99"/>
      <c r="C30" s="53" t="s">
        <v>54</v>
      </c>
      <c r="D30" s="54"/>
      <c r="E30" s="89">
        <f>SUM(E31:E32)</f>
        <v>0</v>
      </c>
    </row>
    <row r="31" spans="1:5" ht="12.95" customHeight="1">
      <c r="A31" s="35"/>
      <c r="B31" s="35"/>
      <c r="C31" s="49" t="s">
        <v>55</v>
      </c>
      <c r="D31" s="50"/>
      <c r="E31" s="98"/>
    </row>
    <row r="32" spans="1:5" ht="12.75" customHeight="1">
      <c r="A32" s="35"/>
      <c r="B32" s="35"/>
      <c r="C32" s="49" t="s">
        <v>56</v>
      </c>
      <c r="D32" s="50"/>
      <c r="E32" s="98"/>
    </row>
    <row r="33" spans="1:5" ht="12.95" customHeight="1">
      <c r="A33" s="32" t="s">
        <v>57</v>
      </c>
      <c r="B33" s="98"/>
      <c r="C33" s="53" t="s">
        <v>58</v>
      </c>
      <c r="D33" s="54"/>
      <c r="E33" s="98"/>
    </row>
    <row r="34" spans="1:5" ht="13.35" customHeight="1">
      <c r="A34" s="32" t="s">
        <v>59</v>
      </c>
      <c r="B34" s="98"/>
      <c r="C34" s="53" t="s">
        <v>60</v>
      </c>
      <c r="D34" s="54"/>
      <c r="E34" s="98"/>
    </row>
    <row r="35" spans="1:5" ht="22.5" customHeight="1">
      <c r="A35" s="36" t="s">
        <v>61</v>
      </c>
      <c r="B35" s="98"/>
      <c r="C35" s="55" t="s">
        <v>62</v>
      </c>
      <c r="D35" s="56"/>
      <c r="E35" s="99"/>
    </row>
    <row r="36" spans="1:5" ht="21.75" customHeight="1">
      <c r="A36" s="32" t="s">
        <v>63</v>
      </c>
      <c r="B36" s="98"/>
      <c r="C36" s="53" t="s">
        <v>64</v>
      </c>
      <c r="D36" s="54"/>
      <c r="E36" s="99"/>
    </row>
    <row r="37" spans="1:5" ht="15" customHeight="1">
      <c r="A37" s="60" t="s">
        <v>65</v>
      </c>
      <c r="B37" s="61"/>
      <c r="C37" s="62" t="s">
        <v>66</v>
      </c>
      <c r="D37" s="63"/>
      <c r="E37" s="64"/>
    </row>
    <row r="38" spans="1:5" ht="13.35" customHeight="1">
      <c r="A38" s="32" t="s">
        <v>67</v>
      </c>
      <c r="B38" s="98"/>
      <c r="C38" s="51"/>
      <c r="D38" s="52"/>
      <c r="E38" s="98"/>
    </row>
    <row r="39" spans="1:5" ht="12.95" customHeight="1">
      <c r="A39" s="32" t="s">
        <v>68</v>
      </c>
      <c r="B39" s="98"/>
      <c r="C39" s="51"/>
      <c r="D39" s="52"/>
      <c r="E39" s="35"/>
    </row>
    <row r="40" spans="1:5" ht="12.95" customHeight="1">
      <c r="A40" s="32" t="s">
        <v>69</v>
      </c>
      <c r="B40" s="98"/>
      <c r="C40" s="51"/>
      <c r="D40" s="52"/>
      <c r="E40" s="35"/>
    </row>
    <row r="41" spans="1:5" ht="12.95" customHeight="1">
      <c r="A41" s="32" t="s">
        <v>70</v>
      </c>
      <c r="B41" s="89">
        <f>SUM(B8,B12,B18,B23,B26,B30,B33,B34,B35,B36,B38,B39,B40)</f>
        <v>0</v>
      </c>
      <c r="C41" s="53" t="s">
        <v>71</v>
      </c>
      <c r="D41" s="54"/>
      <c r="E41" s="89">
        <f>SUM(E8:E9,E10,E13,E30,E33,E34,E35,E36,E38)</f>
        <v>0</v>
      </c>
    </row>
    <row r="42" spans="1:5" ht="12.75" customHeight="1">
      <c r="A42" s="35"/>
      <c r="B42" s="35"/>
      <c r="C42" s="51"/>
      <c r="D42" s="52"/>
      <c r="E42" s="35"/>
    </row>
    <row r="43" spans="1:5" ht="17.25" customHeight="1">
      <c r="A43" s="57" t="s">
        <v>84</v>
      </c>
      <c r="B43" s="58"/>
      <c r="C43" s="58"/>
      <c r="D43" s="58"/>
      <c r="E43" s="59"/>
    </row>
    <row r="44" spans="1:5" ht="22.5" customHeight="1">
      <c r="A44" s="37" t="s">
        <v>72</v>
      </c>
      <c r="B44" s="89">
        <f>SUM(B48,B47,B46,B45)</f>
        <v>0</v>
      </c>
      <c r="C44" s="53" t="s">
        <v>73</v>
      </c>
      <c r="D44" s="54"/>
      <c r="E44" s="89">
        <f>SUM(E48,E46,E45)</f>
        <v>0</v>
      </c>
    </row>
    <row r="45" spans="1:5" ht="12.6" customHeight="1">
      <c r="A45" s="34" t="s">
        <v>74</v>
      </c>
      <c r="B45" s="98"/>
      <c r="C45" s="49" t="s">
        <v>75</v>
      </c>
      <c r="D45" s="50"/>
      <c r="E45" s="98"/>
    </row>
    <row r="46" spans="1:5" ht="12.75" customHeight="1">
      <c r="A46" s="34" t="s">
        <v>76</v>
      </c>
      <c r="B46" s="98"/>
      <c r="C46" s="49" t="s">
        <v>77</v>
      </c>
      <c r="D46" s="50"/>
      <c r="E46" s="98"/>
    </row>
    <row r="47" spans="1:5" ht="13.35" customHeight="1">
      <c r="A47" s="34" t="s">
        <v>78</v>
      </c>
      <c r="B47" s="98"/>
      <c r="C47" s="51"/>
      <c r="D47" s="52"/>
      <c r="E47" s="35"/>
    </row>
    <row r="48" spans="1:5" ht="13.35" customHeight="1">
      <c r="A48" s="34" t="s">
        <v>79</v>
      </c>
      <c r="B48" s="98"/>
      <c r="C48" s="49" t="s">
        <v>80</v>
      </c>
      <c r="D48" s="50"/>
      <c r="E48" s="98"/>
    </row>
    <row r="49" spans="1:6" ht="14.45" customHeight="1">
      <c r="A49" s="32" t="s">
        <v>81</v>
      </c>
      <c r="B49" s="89">
        <f>SUM(B44,B41)</f>
        <v>0</v>
      </c>
      <c r="C49" s="53" t="s">
        <v>81</v>
      </c>
      <c r="D49" s="54"/>
      <c r="E49" s="89">
        <f>SUM(E44,E41)</f>
        <v>0</v>
      </c>
    </row>
    <row r="50" spans="1:6" ht="35.85" customHeight="1">
      <c r="A50" s="101" t="s">
        <v>82</v>
      </c>
      <c r="B50" s="102"/>
      <c r="C50" s="102"/>
      <c r="D50" s="102"/>
      <c r="E50" s="103"/>
    </row>
    <row r="51" spans="1:6" ht="22.5" customHeight="1">
      <c r="A51" s="44" t="s">
        <v>83</v>
      </c>
      <c r="B51" s="44"/>
      <c r="C51" s="44"/>
      <c r="D51" s="44"/>
      <c r="E51" s="44"/>
      <c r="F51" s="44"/>
    </row>
    <row r="52" spans="1:6" ht="22.5" customHeight="1">
      <c r="A52" s="43" t="s">
        <v>85</v>
      </c>
      <c r="B52" s="44"/>
      <c r="C52" s="44"/>
      <c r="D52" s="45"/>
      <c r="E52" s="45"/>
      <c r="F52" s="45"/>
    </row>
  </sheetData>
  <sheetProtection algorithmName="SHA-512" hashValue="D3rRHzVd2tdIc/B9ntYlaNz7m/xOMUKkxrRh3dLhURoUL/mIQ461Kdv4+JxIrQA5afCKP/TMl03AUfh/ReY+tQ==" saltValue="EsecG2egHYJKXN4IZwMq7Q==" spinCount="100000" sheet="1" objects="1" scenarios="1"/>
  <mergeCells count="54">
    <mergeCell ref="C10:D10"/>
    <mergeCell ref="A2:E2"/>
    <mergeCell ref="C6:D6"/>
    <mergeCell ref="A7:B7"/>
    <mergeCell ref="C7:E7"/>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34:D34"/>
    <mergeCell ref="C23:D23"/>
    <mergeCell ref="C24:D24"/>
    <mergeCell ref="C25:D25"/>
    <mergeCell ref="C26:D26"/>
    <mergeCell ref="C27:D27"/>
    <mergeCell ref="C28:D28"/>
    <mergeCell ref="C29:D29"/>
    <mergeCell ref="C30:D30"/>
    <mergeCell ref="C31:D31"/>
    <mergeCell ref="C32:D32"/>
    <mergeCell ref="C33:D33"/>
    <mergeCell ref="C45:D45"/>
    <mergeCell ref="C35:D35"/>
    <mergeCell ref="C36:D36"/>
    <mergeCell ref="A37:B37"/>
    <mergeCell ref="C37:E37"/>
    <mergeCell ref="C38:D38"/>
    <mergeCell ref="C39:D39"/>
    <mergeCell ref="B3:E3"/>
    <mergeCell ref="B4:E4"/>
    <mergeCell ref="A52:C52"/>
    <mergeCell ref="D52:F52"/>
    <mergeCell ref="A1:E1"/>
    <mergeCell ref="C46:D46"/>
    <mergeCell ref="C47:D47"/>
    <mergeCell ref="C48:D48"/>
    <mergeCell ref="C49:D49"/>
    <mergeCell ref="A50:E50"/>
    <mergeCell ref="A51:F51"/>
    <mergeCell ref="C40:D40"/>
    <mergeCell ref="C41:D41"/>
    <mergeCell ref="C42:D42"/>
    <mergeCell ref="A43:E43"/>
    <mergeCell ref="C44:D4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
  <sheetViews>
    <sheetView topLeftCell="A4" workbookViewId="0">
      <selection activeCell="A5" sqref="A5:B5"/>
    </sheetView>
  </sheetViews>
  <sheetFormatPr baseColWidth="10" defaultRowHeight="12.75"/>
  <cols>
    <col min="1" max="1" width="24.140625" customWidth="1"/>
    <col min="2" max="2" width="18.7109375" customWidth="1"/>
    <col min="3" max="3" width="32.42578125" customWidth="1"/>
    <col min="4" max="4" width="13.42578125" customWidth="1"/>
    <col min="5" max="5" width="23.85546875" customWidth="1"/>
    <col min="6" max="6" width="24.140625" customWidth="1"/>
    <col min="7" max="7" width="12.42578125" customWidth="1"/>
  </cols>
  <sheetData>
    <row r="1" spans="1:5" ht="47.25" customHeight="1">
      <c r="B1" s="24"/>
      <c r="C1" s="81" t="s">
        <v>10</v>
      </c>
      <c r="D1" s="82"/>
      <c r="E1" s="83"/>
    </row>
    <row r="2" spans="1:5" ht="18" customHeight="1"/>
    <row r="3" spans="1:5" ht="21.75" customHeight="1">
      <c r="A3" s="84" t="s">
        <v>15</v>
      </c>
      <c r="B3" s="84"/>
      <c r="C3" s="85"/>
      <c r="D3" s="85"/>
      <c r="E3" s="85"/>
    </row>
    <row r="5" spans="1:5" ht="27.75" customHeight="1">
      <c r="A5" s="84" t="s">
        <v>16</v>
      </c>
      <c r="B5" s="84"/>
      <c r="C5" s="85"/>
      <c r="D5" s="85"/>
      <c r="E5" s="85"/>
    </row>
    <row r="7" spans="1:5" ht="30.75" customHeight="1">
      <c r="A7" s="2" t="s">
        <v>22</v>
      </c>
      <c r="B7" s="27"/>
      <c r="C7" s="84"/>
      <c r="D7" s="84"/>
    </row>
    <row r="8" spans="1:5">
      <c r="A8" s="3"/>
      <c r="B8" s="3"/>
      <c r="C8" s="3"/>
      <c r="D8" s="3"/>
      <c r="E8" s="2"/>
    </row>
    <row r="9" spans="1:5">
      <c r="A9" t="s">
        <v>2</v>
      </c>
      <c r="E9" s="25"/>
    </row>
    <row r="10" spans="1:5">
      <c r="E10" s="26"/>
    </row>
    <row r="11" spans="1:5">
      <c r="A11" s="80" t="s">
        <v>13</v>
      </c>
      <c r="B11" s="80"/>
      <c r="C11" s="80"/>
      <c r="D11" s="80"/>
      <c r="E11" s="80"/>
    </row>
    <row r="13" spans="1:5" s="1" customFormat="1" ht="44.25" customHeight="1">
      <c r="A13" s="4" t="s">
        <v>11</v>
      </c>
      <c r="B13" s="4" t="s">
        <v>1</v>
      </c>
      <c r="C13" s="4" t="s">
        <v>12</v>
      </c>
      <c r="D13" s="4" t="s">
        <v>3</v>
      </c>
      <c r="E13" s="4" t="s">
        <v>4</v>
      </c>
    </row>
    <row r="14" spans="1:5" ht="35.1" customHeight="1">
      <c r="A14" s="14"/>
      <c r="B14" s="5"/>
      <c r="C14" s="17"/>
      <c r="D14" s="20"/>
      <c r="E14" s="6">
        <f t="shared" ref="E14:E19" si="0">D14*$B$7</f>
        <v>0</v>
      </c>
    </row>
    <row r="15" spans="1:5" ht="35.1" customHeight="1">
      <c r="A15" s="15"/>
      <c r="B15" s="7"/>
      <c r="C15" s="18"/>
      <c r="D15" s="21"/>
      <c r="E15" s="8">
        <f t="shared" si="0"/>
        <v>0</v>
      </c>
    </row>
    <row r="16" spans="1:5" ht="35.1" customHeight="1">
      <c r="A16" s="14"/>
      <c r="B16" s="5"/>
      <c r="C16" s="17"/>
      <c r="D16" s="20"/>
      <c r="E16" s="6">
        <f t="shared" si="0"/>
        <v>0</v>
      </c>
    </row>
    <row r="17" spans="1:5" ht="35.1" customHeight="1">
      <c r="A17" s="15"/>
      <c r="B17" s="7"/>
      <c r="C17" s="18"/>
      <c r="D17" s="21"/>
      <c r="E17" s="8">
        <f t="shared" si="0"/>
        <v>0</v>
      </c>
    </row>
    <row r="18" spans="1:5" ht="35.1" customHeight="1">
      <c r="A18" s="14"/>
      <c r="B18" s="5"/>
      <c r="C18" s="17"/>
      <c r="D18" s="20"/>
      <c r="E18" s="6">
        <f t="shared" si="0"/>
        <v>0</v>
      </c>
    </row>
    <row r="19" spans="1:5" ht="35.1" customHeight="1" thickBot="1">
      <c r="A19" s="16"/>
      <c r="B19" s="9"/>
      <c r="C19" s="19"/>
      <c r="D19" s="22"/>
      <c r="E19" s="10">
        <f t="shared" si="0"/>
        <v>0</v>
      </c>
    </row>
    <row r="20" spans="1:5" ht="17.25" customHeight="1" thickTop="1">
      <c r="A20" s="11" t="s">
        <v>5</v>
      </c>
      <c r="B20" s="12"/>
      <c r="C20" s="12"/>
      <c r="D20" s="23">
        <f>SUM(D14:D19)</f>
        <v>0</v>
      </c>
      <c r="E20" s="13">
        <f>SUM(E14:E19)</f>
        <v>0</v>
      </c>
    </row>
    <row r="21" spans="1:5" ht="39.75" customHeight="1">
      <c r="A21" t="s">
        <v>0</v>
      </c>
      <c r="D21" t="s">
        <v>9</v>
      </c>
    </row>
    <row r="22" spans="1:5" ht="39.75" customHeight="1"/>
  </sheetData>
  <mergeCells count="7">
    <mergeCell ref="A11:E11"/>
    <mergeCell ref="C1:E1"/>
    <mergeCell ref="C7:D7"/>
    <mergeCell ref="C3:E3"/>
    <mergeCell ref="C5:E5"/>
    <mergeCell ref="A5:B5"/>
    <mergeCell ref="A3:B3"/>
  </mergeCells>
  <phoneticPr fontId="4" type="noConversion"/>
  <printOptions horizontalCentered="1"/>
  <pageMargins left="0.66" right="0.78740157480314965" top="0.55118110236220474" bottom="0.74803149606299213" header="0.51181102362204722" footer="0.51181102362204722"/>
  <pageSetup paperSize="9" scale="94" orientation="landscape" r:id="rId1"/>
  <headerFooter alignWithMargins="0">
    <oddFooter>&amp;LPôle Culture, Sport, Santé et Association&amp;Rpage __ sur 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8"/>
  <sheetViews>
    <sheetView workbookViewId="0">
      <selection activeCell="C5" sqref="C5:G5"/>
    </sheetView>
  </sheetViews>
  <sheetFormatPr baseColWidth="10" defaultRowHeight="12.75"/>
  <cols>
    <col min="1" max="1" width="21.85546875" customWidth="1"/>
    <col min="2" max="2" width="20" customWidth="1"/>
    <col min="3" max="3" width="24.28515625" customWidth="1"/>
    <col min="4" max="6" width="18.42578125" customWidth="1"/>
    <col min="7" max="7" width="52.85546875" customWidth="1"/>
    <col min="8" max="8" width="24.140625" customWidth="1"/>
    <col min="9" max="9" width="12.42578125" customWidth="1"/>
  </cols>
  <sheetData>
    <row r="1" spans="1:7" ht="47.25" customHeight="1">
      <c r="B1" s="24"/>
      <c r="C1" s="81" t="s">
        <v>6</v>
      </c>
      <c r="D1" s="82"/>
      <c r="E1" s="82"/>
      <c r="F1" s="82"/>
      <c r="G1" s="83"/>
    </row>
    <row r="2" spans="1:7" ht="18" customHeight="1"/>
    <row r="3" spans="1:7" ht="21.75" customHeight="1">
      <c r="A3" s="84" t="s">
        <v>15</v>
      </c>
      <c r="B3" s="84"/>
      <c r="C3" s="85"/>
      <c r="D3" s="85"/>
      <c r="E3" s="85"/>
      <c r="F3" s="85"/>
      <c r="G3" s="85"/>
    </row>
    <row r="5" spans="1:7" ht="27.75" customHeight="1">
      <c r="A5" s="84" t="s">
        <v>16</v>
      </c>
      <c r="B5" s="84"/>
      <c r="C5" s="85"/>
      <c r="D5" s="85"/>
      <c r="E5" s="85"/>
      <c r="F5" s="85"/>
      <c r="G5" s="85"/>
    </row>
    <row r="7" spans="1:7" ht="32.25" customHeight="1">
      <c r="A7" s="86" t="s">
        <v>17</v>
      </c>
      <c r="B7" s="87"/>
      <c r="C7" s="87"/>
      <c r="D7" s="87"/>
      <c r="E7" s="87"/>
      <c r="F7" s="87"/>
      <c r="G7" s="87"/>
    </row>
    <row r="9" spans="1:7" s="1" customFormat="1" ht="44.25" customHeight="1">
      <c r="A9" s="4" t="s">
        <v>7</v>
      </c>
      <c r="B9" s="4" t="s">
        <v>18</v>
      </c>
      <c r="C9" s="4" t="s">
        <v>19</v>
      </c>
      <c r="D9" s="4" t="s">
        <v>20</v>
      </c>
      <c r="E9" s="4" t="s">
        <v>21</v>
      </c>
      <c r="F9" s="4" t="s">
        <v>23</v>
      </c>
      <c r="G9" s="4" t="s">
        <v>8</v>
      </c>
    </row>
    <row r="10" spans="1:7" ht="35.1" customHeight="1">
      <c r="A10" s="14"/>
      <c r="B10" s="5"/>
      <c r="C10" s="17"/>
      <c r="D10" s="20"/>
      <c r="E10" s="20"/>
      <c r="F10" s="20"/>
      <c r="G10" s="17"/>
    </row>
    <row r="11" spans="1:7" ht="35.1" customHeight="1">
      <c r="A11" s="15"/>
      <c r="B11" s="7"/>
      <c r="C11" s="18"/>
      <c r="D11" s="21"/>
      <c r="E11" s="21"/>
      <c r="F11" s="21"/>
      <c r="G11" s="18"/>
    </row>
    <row r="12" spans="1:7" ht="35.1" customHeight="1">
      <c r="A12" s="14"/>
      <c r="B12" s="5"/>
      <c r="C12" s="17"/>
      <c r="D12" s="20"/>
      <c r="E12" s="20"/>
      <c r="F12" s="20"/>
      <c r="G12" s="17"/>
    </row>
    <row r="13" spans="1:7" ht="35.1" customHeight="1">
      <c r="A13" s="15"/>
      <c r="B13" s="7"/>
      <c r="C13" s="18"/>
      <c r="D13" s="21"/>
      <c r="E13" s="21" t="s">
        <v>24</v>
      </c>
      <c r="F13" s="21">
        <f>SUM(F10:F12)</f>
        <v>0</v>
      </c>
      <c r="G13" s="18"/>
    </row>
    <row r="14" spans="1:7" ht="35.1" customHeight="1">
      <c r="A14" s="14"/>
      <c r="B14" s="5"/>
      <c r="C14" s="17"/>
      <c r="D14" s="20"/>
      <c r="E14" s="20"/>
      <c r="F14" s="20"/>
      <c r="G14" s="17"/>
    </row>
    <row r="15" spans="1:7" ht="35.1" customHeight="1">
      <c r="A15" s="15"/>
      <c r="B15" s="7"/>
      <c r="C15" s="18"/>
      <c r="D15" s="21"/>
      <c r="E15" s="21"/>
      <c r="F15" s="21"/>
      <c r="G15" s="18"/>
    </row>
    <row r="16" spans="1:7" ht="35.1" customHeight="1">
      <c r="A16" s="14"/>
      <c r="B16" s="5"/>
      <c r="C16" s="17"/>
      <c r="D16" s="20"/>
      <c r="E16" s="20"/>
      <c r="F16" s="20"/>
      <c r="G16" s="17"/>
    </row>
    <row r="17" spans="1:7" ht="35.1" customHeight="1">
      <c r="A17" s="15"/>
      <c r="B17" s="7"/>
      <c r="C17" s="18"/>
      <c r="D17" s="21"/>
      <c r="E17" s="21"/>
      <c r="F17" s="21"/>
      <c r="G17" s="18"/>
    </row>
    <row r="18" spans="1:7" ht="27.75" customHeight="1">
      <c r="A18" t="s">
        <v>0</v>
      </c>
      <c r="B18" s="28"/>
      <c r="G18" t="s">
        <v>9</v>
      </c>
    </row>
  </sheetData>
  <mergeCells count="6">
    <mergeCell ref="A7:G7"/>
    <mergeCell ref="A5:B5"/>
    <mergeCell ref="A3:B3"/>
    <mergeCell ref="C1:G1"/>
    <mergeCell ref="C3:G3"/>
    <mergeCell ref="C5:G5"/>
  </mergeCells>
  <phoneticPr fontId="4" type="noConversion"/>
  <printOptions horizontalCentered="1"/>
  <pageMargins left="0.66" right="0.78740157480314965" top="0.55118110236220474" bottom="0.74803149606299213" header="0.51181102362204722" footer="0.51181102362204722"/>
  <pageSetup paperSize="9" scale="85" orientation="landscape" r:id="rId1"/>
  <headerFooter alignWithMargins="0">
    <oddFooter>&amp;LPôle Culture, Sport, Santé et Associations&amp;Rpage __ sur __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ca299fb-4bb6-4a5e-8735-13e5feeb7a81" xsi:nil="true"/>
    <lcf76f155ced4ddcb4097134ff3c332f xmlns="7162abe4-07dc-465c-98b2-f4061d88165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F6EB49C5523345BD9C82BDD0FEC81D" ma:contentTypeVersion="18" ma:contentTypeDescription="Crée un document." ma:contentTypeScope="" ma:versionID="c4c4a2bdbbb36dc265a419df6e39cb0f">
  <xsd:schema xmlns:xsd="http://www.w3.org/2001/XMLSchema" xmlns:xs="http://www.w3.org/2001/XMLSchema" xmlns:p="http://schemas.microsoft.com/office/2006/metadata/properties" xmlns:ns2="7162abe4-07dc-465c-98b2-f4061d881655" xmlns:ns3="bca299fb-4bb6-4a5e-8735-13e5feeb7a81" targetNamespace="http://schemas.microsoft.com/office/2006/metadata/properties" ma:root="true" ma:fieldsID="972dd4e37778934ed68e8113a02b62d1" ns2:_="" ns3:_="">
    <xsd:import namespace="7162abe4-07dc-465c-98b2-f4061d881655"/>
    <xsd:import namespace="bca299fb-4bb6-4a5e-8735-13e5feeb7a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62abe4-07dc-465c-98b2-f4061d8816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32ffcc3-9268-4488-a223-77e573bc89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a299fb-4bb6-4a5e-8735-13e5feeb7a81"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46385158-401e-4651-abdb-68afa5b8471a}" ma:internalName="TaxCatchAll" ma:showField="CatchAllData" ma:web="bca299fb-4bb6-4a5e-8735-13e5feeb7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629057-05D3-4F55-9113-78A7E372F4B2}">
  <ds:schemaRefs>
    <ds:schemaRef ds:uri="http://schemas.microsoft.com/sharepoint/v3/contenttype/forms"/>
  </ds:schemaRefs>
</ds:datastoreItem>
</file>

<file path=customXml/itemProps2.xml><?xml version="1.0" encoding="utf-8"?>
<ds:datastoreItem xmlns:ds="http://schemas.openxmlformats.org/officeDocument/2006/customXml" ds:itemID="{240B90C9-BAA0-421B-9A78-5ED010E38F65}">
  <ds:schemaRef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7162abe4-07dc-465c-98b2-f4061d881655"/>
    <ds:schemaRef ds:uri="bca299fb-4bb6-4a5e-8735-13e5feeb7a81"/>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C454C1A-0518-4B53-A62C-E3A1746D8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62abe4-07dc-465c-98b2-f4061d881655"/>
    <ds:schemaRef ds:uri="bca299fb-4bb6-4a5e-8735-13e5feeb7a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plan de financement</vt:lpstr>
      <vt:lpstr>déplacement</vt:lpstr>
      <vt:lpstr>personnel</vt:lpstr>
      <vt:lpstr>déplacement!Zone_d_impression</vt:lpstr>
      <vt:lpstr>personnel!Zone_d_impression</vt:lpstr>
    </vt:vector>
  </TitlesOfParts>
  <Company>Conseil Régional de Lorraine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cadeta</dc:creator>
  <cp:lastModifiedBy>MONIOT, Stéphanie (ARS-GRANDEST)</cp:lastModifiedBy>
  <cp:lastPrinted>2013-12-05T10:04:51Z</cp:lastPrinted>
  <dcterms:created xsi:type="dcterms:W3CDTF">2008-10-29T10:43:53Z</dcterms:created>
  <dcterms:modified xsi:type="dcterms:W3CDTF">2026-02-27T10:26:23Z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0x010100C9F6EB49C5523345BD9C82BDD0FEC81D</vt:lpwstr>
  </property>
  <property fmtid="{D5CDD505-2E9C-101B-9397-08002B2CF9AE}" pid="4" name="MSIP_Label_3094c1fb-3db8-4cce-b079-9b022302847f_Enabled">
    <vt:lpwstr>true</vt:lpwstr>
  </property>
  <property fmtid="{D5CDD505-2E9C-101B-9397-08002B2CF9AE}" pid="5" name="MSIP_Label_3094c1fb-3db8-4cce-b079-9b022302847f_SetDate">
    <vt:lpwstr>2026-02-27T10:10:34Z</vt:lpwstr>
  </property>
  <property fmtid="{D5CDD505-2E9C-101B-9397-08002B2CF9AE}" pid="6" name="MSIP_Label_3094c1fb-3db8-4cce-b079-9b022302847f_Method">
    <vt:lpwstr>Standard</vt:lpwstr>
  </property>
  <property fmtid="{D5CDD505-2E9C-101B-9397-08002B2CF9AE}" pid="7" name="MSIP_Label_3094c1fb-3db8-4cce-b079-9b022302847f_Name">
    <vt:lpwstr>[Prod v5] C1 - Standard</vt:lpwstr>
  </property>
  <property fmtid="{D5CDD505-2E9C-101B-9397-08002B2CF9AE}" pid="8" name="MSIP_Label_3094c1fb-3db8-4cce-b079-9b022302847f_SiteId">
    <vt:lpwstr>035e5292-5a25-4509-bb08-a555f7d31a8b</vt:lpwstr>
  </property>
  <property fmtid="{D5CDD505-2E9C-101B-9397-08002B2CF9AE}" pid="9" name="MSIP_Label_3094c1fb-3db8-4cce-b079-9b022302847f_ActionId">
    <vt:lpwstr>cab7c74a-9ef3-4637-a06b-94541f6bff04</vt:lpwstr>
  </property>
  <property fmtid="{D5CDD505-2E9C-101B-9397-08002B2CF9AE}" pid="10" name="MSIP_Label_3094c1fb-3db8-4cce-b079-9b022302847f_ContentBits">
    <vt:lpwstr>0</vt:lpwstr>
  </property>
  <property fmtid="{D5CDD505-2E9C-101B-9397-08002B2CF9AE}" pid="11" name="MSIP_Label_3094c1fb-3db8-4cce-b079-9b022302847f_Tag">
    <vt:lpwstr>10, 3, 0, 1</vt:lpwstr>
  </property>
</Properties>
</file>