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-pascale.veber\Documents\Travail_a_distance\RA_2020\4_1_Primeur_AGE_Dev.declinaison_dep\Diffusion\"/>
    </mc:Choice>
  </mc:AlternateContent>
  <bookViews>
    <workbookView xWindow="0" yWindow="0" windowWidth="20490" windowHeight="7665"/>
  </bookViews>
  <sheets>
    <sheet name="Pyramide âges" sheetId="1" r:id="rId1"/>
    <sheet name="Age_Otex" sheetId="7" r:id="rId2"/>
    <sheet name="Age_autres" sheetId="8" r:id="rId3"/>
    <sheet name="Devenir" sheetId="9" r:id="rId4"/>
    <sheet name="Tableau installés 2010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<sst xmlns="http://schemas.openxmlformats.org/spreadsheetml/2006/main" count="185" uniqueCount="110">
  <si>
    <t>2010</t>
  </si>
  <si>
    <t>2020</t>
  </si>
  <si>
    <t>2020/2010</t>
  </si>
  <si>
    <t>Classe d'âge</t>
  </si>
  <si>
    <t>HOMME</t>
  </si>
  <si>
    <t>FEMME</t>
  </si>
  <si>
    <r>
      <t xml:space="preserve">Ensemble
</t>
    </r>
    <r>
      <rPr>
        <sz val="8"/>
        <color theme="1"/>
        <rFont val="Arial"/>
        <family val="2"/>
      </rPr>
      <t>(1)</t>
    </r>
  </si>
  <si>
    <t>part %</t>
  </si>
  <si>
    <r>
      <t xml:space="preserve">Ensemble
</t>
    </r>
    <r>
      <rPr>
        <sz val="8"/>
        <color theme="1"/>
        <rFont val="Arial"/>
        <family val="2"/>
      </rPr>
      <t>(2)</t>
    </r>
  </si>
  <si>
    <r>
      <t xml:space="preserve">Evolution
</t>
    </r>
    <r>
      <rPr>
        <sz val="8"/>
        <color theme="1"/>
        <rFont val="Arial"/>
        <family val="2"/>
      </rPr>
      <t>(2) - (1)</t>
    </r>
  </si>
  <si>
    <t>Moins de 25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</si>
  <si>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</si>
  <si>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</si>
  <si>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</si>
  <si>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</si>
  <si>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</si>
  <si>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</si>
  <si>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</si>
  <si>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</si>
  <si>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</si>
  <si>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</si>
  <si>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</si>
  <si>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ans et plus</t>
  </si>
  <si>
    <t>Total</t>
  </si>
  <si>
    <t>Source : Agreste - Recensements agricoles</t>
  </si>
  <si>
    <t>Ensemble des exploitations</t>
  </si>
  <si>
    <t>Exploitations dirigées par 
au moins un exploitant âgé 
de 55 ans ou plus</t>
  </si>
  <si>
    <t>Part des exploitations dirigées par au moins un exploitant âgé 
de 55 ans ou plus</t>
  </si>
  <si>
    <t>1516 - Grandes cultures</t>
  </si>
  <si>
    <t>2829 - Maraîchage et horticulture</t>
  </si>
  <si>
    <t>3500 - Viticulture</t>
  </si>
  <si>
    <t>3900 - Fruits et autres cultures permanentes</t>
  </si>
  <si>
    <t>4500 - Bovins lait</t>
  </si>
  <si>
    <t>4600 - Bovins viande</t>
  </si>
  <si>
    <t>4700 - Bovins mixte</t>
  </si>
  <si>
    <t>4800 - Ovins, caprins et autres herbivores</t>
  </si>
  <si>
    <t>5074 - Porcins, volailles et autres granivores</t>
  </si>
  <si>
    <t>Source : Agreste - Recensement agricole 2020</t>
  </si>
  <si>
    <t xml:space="preserve">Ne sait pas </t>
  </si>
  <si>
    <t>6184* - Polyculture et polyélevage*</t>
  </si>
  <si>
    <t>Ensemble</t>
  </si>
  <si>
    <t>* et non classées</t>
  </si>
  <si>
    <t>DEVENIR</t>
  </si>
  <si>
    <t>Micro</t>
  </si>
  <si>
    <t>Petites</t>
  </si>
  <si>
    <t>Moyennes</t>
  </si>
  <si>
    <t>Grandes</t>
  </si>
  <si>
    <t>(1) exploitations dirigées par au moins un exploitant ayant plus de 60 ans</t>
  </si>
  <si>
    <t xml:space="preserve">(2) au profit de l'agrandissement d'une ou plusieurs autres exploitations ou au profit d'un usage non agricole (constructions de logements, bâtiments, aménagements, abandons ). </t>
  </si>
  <si>
    <r>
      <t xml:space="preserve">Disparition de l'exploitation </t>
    </r>
    <r>
      <rPr>
        <vertAlign val="superscript"/>
        <sz val="10"/>
        <rFont val="Arial"/>
        <family val="2"/>
      </rPr>
      <t xml:space="preserve">(2) </t>
    </r>
  </si>
  <si>
    <t xml:space="preserve"> </t>
  </si>
  <si>
    <t xml:space="preserve">Exploitations* dont le chef s'est installé </t>
  </si>
  <si>
    <t>après 2010</t>
  </si>
  <si>
    <t>en 2010 ou avant</t>
  </si>
  <si>
    <t>Part de femmes cheffes d’exploitation</t>
  </si>
  <si>
    <t>Part de chefs d’exploitation installés dans le cadre familial</t>
  </si>
  <si>
    <t>Age moyen du chef d’exploitation</t>
  </si>
  <si>
    <t>Part de chefs d’exploitation ayant 55 ans ou plus</t>
  </si>
  <si>
    <t>Part des chefs avec un niveau de formation au moins égal au baccalauréat</t>
  </si>
  <si>
    <t>Part des chefs avec un niveau de formation supérieur au baccalauréat</t>
  </si>
  <si>
    <t>Part des micro et petites exploitations</t>
  </si>
  <si>
    <t>Part des exploitations en agriculture biologique (certification ou conversion)</t>
  </si>
  <si>
    <t>Part des exploitations vendant en circuit court</t>
  </si>
  <si>
    <t>* exploitation dirigée en 2020, hors exploitations dont la gestion est assurée par un prestataire</t>
  </si>
  <si>
    <t>Haut-Rhin</t>
  </si>
  <si>
    <t xml:space="preserve">Effectif d'exploitants par tranche d'âge dans le département du Haut-Rhin et évolution 2010 - 2020 </t>
  </si>
  <si>
    <t>Effectif d'exploitants par tranche d'âge dans le département du Haut-Rhin en 2010 et 2020</t>
  </si>
  <si>
    <t>Autres exploitations</t>
  </si>
  <si>
    <t>Nombre d'exploitations selon la catégorie d'âge de l'exploitant et l'Otex dans le département du Haut-Rhin en 2020</t>
  </si>
  <si>
    <t>Portrait de la génération des chefs d'exploitation installés avant et après 2010 dans le département du Haut-Rhin</t>
  </si>
  <si>
    <t>Note : l'éventuel regroupement de catégories est lié aux contraintes du secret statistique</t>
  </si>
  <si>
    <t xml:space="preserve">Exploitant individuel </t>
  </si>
  <si>
    <t>GAEC</t>
  </si>
  <si>
    <t>EARL</t>
  </si>
  <si>
    <t>Autres formes juridiques</t>
  </si>
  <si>
    <t>Micro exploitations</t>
  </si>
  <si>
    <t xml:space="preserve">Petites exploitations </t>
  </si>
  <si>
    <t>Moyennes exploitations</t>
  </si>
  <si>
    <t>Grandes exploitations</t>
  </si>
  <si>
    <t>Agriculture biologique - certification ou conversion</t>
  </si>
  <si>
    <t>Vente en circuit court</t>
  </si>
  <si>
    <t>Nombre d'exploitations selon la catégorie d'âge de l'exploitant et la forme juridique dans le département du Haut-Rhin en 2020</t>
  </si>
  <si>
    <t>Part des exploitations selon la catégorie d'âge de l'exploitant et la forme juridique dans le département du Haut-Rhin en 2020</t>
  </si>
  <si>
    <t>Nombre d'exploitations selon la catégorie d'âge de l'exploitant et la dimension économique dans le département du Haut-Rhin en 2020</t>
  </si>
  <si>
    <t>Part des exploitations selon la catégorie d'âge de l'exploitant et la dimension économique dans le département du Haut-Rhin en 2020</t>
  </si>
  <si>
    <t>Nombre d'exploitations selon la catégorie d'âge de l'exploitant et les pratiques (bio et circuit court) dans le département du Haut-Rhin en 2020</t>
  </si>
  <si>
    <t>Part des exploitations selon la catégorie d'âge de l'exploitant et les pratiques (bio et circuit court) dans le département du Haut-Rhin en 2020</t>
  </si>
  <si>
    <t>Nombre d'exploitations</t>
  </si>
  <si>
    <t>SAU correspondante</t>
  </si>
  <si>
    <t>Effectif</t>
  </si>
  <si>
    <t>Part %</t>
  </si>
  <si>
    <t>SAU ha</t>
  </si>
  <si>
    <r>
      <t xml:space="preserve">Non concerné </t>
    </r>
    <r>
      <rPr>
        <vertAlign val="superscript"/>
        <sz val="10"/>
        <color theme="1"/>
        <rFont val="Arial"/>
        <family val="2"/>
      </rPr>
      <t>(1)</t>
    </r>
  </si>
  <si>
    <t>Pas de départ du chef envisagé dans l'immédiat</t>
  </si>
  <si>
    <t>Reprise de l'exploitation par un membre de la famille des exploitants ou par un tiers non membre de la famille des exploitants</t>
  </si>
  <si>
    <t>(1) seules les exploitations dirigées par au moins un exploitant ayant plus de 60 ans sont concernées par la question</t>
  </si>
  <si>
    <t>Taille économique</t>
  </si>
  <si>
    <t>Forme juridique</t>
  </si>
  <si>
    <t>Sociétés</t>
  </si>
  <si>
    <t xml:space="preserve">Reprise de l'exploitation </t>
  </si>
  <si>
    <t>Disparition de l'exploitation et/ou des terres</t>
  </si>
  <si>
    <t>SAU en hectares</t>
  </si>
  <si>
    <t>Devenir des exploitations dans le département du Haut-Rhin</t>
  </si>
  <si>
    <t>Exploitations dirigées par 
uniquement des exploitants âgés de moins de 40 ans</t>
  </si>
  <si>
    <r>
      <t xml:space="preserve">Devenir envisagé dans 3 ans selon la taille économique des exploitations </t>
    </r>
    <r>
      <rPr>
        <b/>
        <vertAlign val="superscript"/>
        <sz val="10"/>
        <color theme="1"/>
        <rFont val="Arial"/>
        <family val="2"/>
      </rPr>
      <t>(1)</t>
    </r>
    <r>
      <rPr>
        <b/>
        <sz val="10"/>
        <color theme="1"/>
        <rFont val="Arial"/>
        <family val="2"/>
      </rPr>
      <t xml:space="preserve"> dans le département du Haut-Rhin</t>
    </r>
  </si>
  <si>
    <r>
      <t xml:space="preserve">Devenir envisagé dans 3 ans dans les exploitations </t>
    </r>
    <r>
      <rPr>
        <b/>
        <vertAlign val="superscript"/>
        <sz val="10"/>
        <color theme="1"/>
        <rFont val="Arial"/>
        <family val="2"/>
      </rPr>
      <t>(1)</t>
    </r>
    <r>
      <rPr>
        <b/>
        <sz val="10"/>
        <color theme="1"/>
        <rFont val="Arial"/>
        <family val="2"/>
      </rPr>
      <t xml:space="preserve"> du département du Haut-Rhin selon la taille économique et la forme juridique</t>
    </r>
  </si>
  <si>
    <r>
      <t>Evolution %
[</t>
    </r>
    <r>
      <rPr>
        <sz val="8"/>
        <color theme="1"/>
        <rFont val="Arial"/>
        <family val="2"/>
      </rPr>
      <t>(2)-(1)] / (1)</t>
    </r>
  </si>
  <si>
    <t>Champ : Département du Haut-Rhin (localisation au siège des exploitations) - Hors structures gérant des pacages collectifs</t>
  </si>
  <si>
    <t>Part des exploitations selon l'âge des exploitants par spécialisation dans le département du Haut-Rhin en 2020</t>
  </si>
  <si>
    <t>Note : les évolutions dépassant 30% 
apparaissent en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</si>
</sst>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#,##0.0_ ;\-#,##0.0\ "/>
    <numFmt numFmtId="168" formatCode="0%;\-\ 0%"/>
    <numFmt numFmtId="169" formatCode="#,##0_ ;\-\ #,##0\ 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2"/>
      <color rgb="FF669900"/>
      <name val="Arial"/>
      <family val="2"/>
    </font>
    <font>
      <sz val="11"/>
      <color indexed="8"/>
      <name val="Arial"/>
      <family val="2"/>
    </font>
    <font>
      <i/>
      <sz val="8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10"/>
      <color theme="1" tint="0.499984740745262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9" fontId="1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5" fillId="0" borderId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9" fontId="0" fillId="0" borderId="5" xfId="2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1"/>
    </xf>
    <xf numFmtId="164" fontId="0" fillId="2" borderId="1" xfId="1" applyNumberFormat="1" applyFont="1" applyFill="1" applyBorder="1" applyAlignment="1">
      <alignment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vertical="center"/>
    </xf>
    <xf numFmtId="0" fontId="3" fillId="0" borderId="0" xfId="0" applyFont="1"/>
    <xf numFmtId="0" fontId="6" fillId="0" borderId="0" xfId="3" applyFont="1" applyBorder="1" applyAlignment="1">
      <alignment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164" fontId="0" fillId="2" borderId="4" xfId="1" applyNumberFormat="1" applyFont="1" applyFill="1" applyBorder="1" applyAlignment="1">
      <alignment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readingOrder="1"/>
    </xf>
    <xf numFmtId="0" fontId="7" fillId="0" borderId="0" xfId="4"/>
    <xf numFmtId="164" fontId="0" fillId="0" borderId="7" xfId="1" applyNumberFormat="1" applyFont="1" applyBorder="1" applyAlignment="1">
      <alignment vertical="center"/>
    </xf>
    <xf numFmtId="9" fontId="0" fillId="0" borderId="7" xfId="2" applyFont="1" applyBorder="1" applyAlignment="1">
      <alignment horizontal="center" vertical="center"/>
    </xf>
    <xf numFmtId="164" fontId="0" fillId="0" borderId="8" xfId="1" applyNumberFormat="1" applyFont="1" applyBorder="1" applyAlignment="1">
      <alignment vertical="center"/>
    </xf>
    <xf numFmtId="9" fontId="0" fillId="0" borderId="8" xfId="2" applyFont="1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11" fillId="0" borderId="0" xfId="4" applyFont="1" applyBorder="1"/>
    <xf numFmtId="0" fontId="13" fillId="0" borderId="0" xfId="4" applyFont="1" applyBorder="1" applyAlignment="1">
      <alignment horizontal="left"/>
    </xf>
    <xf numFmtId="0" fontId="15" fillId="0" borderId="0" xfId="0" applyFont="1"/>
    <xf numFmtId="0" fontId="6" fillId="0" borderId="4" xfId="6" applyFont="1" applyBorder="1" applyAlignment="1">
      <alignment horizontal="left" vertical="center" indent="1"/>
    </xf>
    <xf numFmtId="0" fontId="6" fillId="0" borderId="4" xfId="6" applyFont="1" applyFill="1" applyBorder="1" applyAlignment="1">
      <alignment horizontal="left" vertical="center" indent="1"/>
    </xf>
    <xf numFmtId="0" fontId="17" fillId="0" borderId="0" xfId="9" applyFont="1" applyBorder="1" applyAlignment="1"/>
    <xf numFmtId="0" fontId="16" fillId="0" borderId="0" xfId="6" applyFont="1" applyAlignment="1"/>
    <xf numFmtId="0" fontId="6" fillId="0" borderId="0" xfId="6" applyFont="1" applyBorder="1" applyAlignment="1">
      <alignment horizontal="center" vertical="center"/>
    </xf>
    <xf numFmtId="0" fontId="18" fillId="0" borderId="0" xfId="9" applyFont="1" applyAlignment="1"/>
    <xf numFmtId="0" fontId="14" fillId="0" borderId="0" xfId="0" applyFont="1" applyAlignment="1">
      <alignment vertical="center"/>
    </xf>
    <xf numFmtId="9" fontId="19" fillId="0" borderId="4" xfId="7" applyFont="1" applyBorder="1" applyAlignment="1">
      <alignment horizontal="center" vertical="center"/>
    </xf>
    <xf numFmtId="9" fontId="19" fillId="0" borderId="4" xfId="7" applyFont="1" applyFill="1" applyBorder="1" applyAlignment="1">
      <alignment horizontal="center" vertical="center"/>
    </xf>
    <xf numFmtId="165" fontId="19" fillId="0" borderId="4" xfId="8" applyNumberFormat="1" applyFont="1" applyFill="1" applyBorder="1" applyAlignment="1">
      <alignment horizontal="center" vertical="center"/>
    </xf>
    <xf numFmtId="0" fontId="20" fillId="0" borderId="0" xfId="0" applyFont="1"/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1" fillId="0" borderId="0" xfId="0" applyFont="1"/>
    <xf numFmtId="9" fontId="19" fillId="0" borderId="4" xfId="2" applyFont="1" applyFill="1" applyBorder="1" applyAlignment="1">
      <alignment horizontal="center" vertical="center"/>
    </xf>
    <xf numFmtId="164" fontId="0" fillId="0" borderId="8" xfId="1" applyNumberFormat="1" applyFont="1" applyFill="1" applyBorder="1" applyAlignment="1">
      <alignment vertical="center"/>
    </xf>
    <xf numFmtId="9" fontId="5" fillId="0" borderId="4" xfId="7" applyFont="1" applyBorder="1" applyAlignment="1">
      <alignment horizontal="center" vertical="center"/>
    </xf>
    <xf numFmtId="9" fontId="5" fillId="0" borderId="4" xfId="7" applyFont="1" applyFill="1" applyBorder="1" applyAlignment="1">
      <alignment horizontal="center" vertical="center"/>
    </xf>
    <xf numFmtId="165" fontId="5" fillId="0" borderId="4" xfId="8" applyNumberFormat="1" applyFont="1" applyFill="1" applyBorder="1" applyAlignment="1">
      <alignment horizontal="center" vertical="center"/>
    </xf>
    <xf numFmtId="9" fontId="5" fillId="0" borderId="4" xfId="2" applyFont="1" applyFill="1" applyBorder="1" applyAlignment="1">
      <alignment horizontal="center" vertical="center"/>
    </xf>
    <xf numFmtId="0" fontId="22" fillId="0" borderId="0" xfId="0" applyFont="1"/>
    <xf numFmtId="0" fontId="6" fillId="2" borderId="8" xfId="6" applyFont="1" applyFill="1" applyBorder="1" applyAlignment="1">
      <alignment horizontal="center" vertical="center"/>
    </xf>
    <xf numFmtId="164" fontId="0" fillId="0" borderId="13" xfId="1" applyNumberFormat="1" applyFont="1" applyBorder="1" applyAlignment="1">
      <alignment vertical="center"/>
    </xf>
    <xf numFmtId="9" fontId="23" fillId="0" borderId="0" xfId="2" applyFont="1"/>
    <xf numFmtId="164" fontId="0" fillId="0" borderId="0" xfId="1" applyNumberFormat="1" applyFont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164" fontId="0" fillId="0" borderId="14" xfId="1" applyNumberFormat="1" applyFont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9" fontId="0" fillId="0" borderId="0" xfId="2" applyFont="1"/>
    <xf numFmtId="0" fontId="0" fillId="2" borderId="15" xfId="0" applyFill="1" applyBorder="1" applyAlignment="1">
      <alignment horizontal="center" vertical="center" wrapText="1"/>
    </xf>
    <xf numFmtId="164" fontId="0" fillId="0" borderId="15" xfId="1" applyNumberFormat="1" applyFont="1" applyBorder="1" applyAlignment="1">
      <alignment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6" xfId="1" applyNumberFormat="1" applyFont="1" applyBorder="1" applyAlignment="1">
      <alignment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vertical="center" wrapText="1"/>
    </xf>
    <xf numFmtId="9" fontId="0" fillId="0" borderId="0" xfId="2" applyFont="1" applyAlignment="1">
      <alignment vertical="center"/>
    </xf>
    <xf numFmtId="164" fontId="0" fillId="0" borderId="0" xfId="1" applyNumberFormat="1" applyFont="1"/>
    <xf numFmtId="0" fontId="6" fillId="0" borderId="0" xfId="10" applyFont="1" applyFill="1" applyBorder="1" applyAlignment="1">
      <alignment vertical="top" wrapText="1"/>
    </xf>
    <xf numFmtId="0" fontId="6" fillId="0" borderId="0" xfId="1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indent="1"/>
    </xf>
    <xf numFmtId="164" fontId="22" fillId="0" borderId="15" xfId="1" applyNumberFormat="1" applyFont="1" applyFill="1" applyBorder="1" applyAlignment="1">
      <alignment vertical="center"/>
    </xf>
    <xf numFmtId="9" fontId="22" fillId="0" borderId="17" xfId="2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 indent="1"/>
    </xf>
    <xf numFmtId="164" fontId="6" fillId="0" borderId="12" xfId="1" applyNumberFormat="1" applyFont="1" applyFill="1" applyBorder="1" applyAlignment="1">
      <alignment horizontal="right" vertical="center"/>
    </xf>
    <xf numFmtId="9" fontId="0" fillId="0" borderId="18" xfId="2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 indent="1"/>
    </xf>
    <xf numFmtId="164" fontId="0" fillId="0" borderId="12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0" fontId="13" fillId="0" borderId="0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indent="1"/>
    </xf>
    <xf numFmtId="9" fontId="0" fillId="0" borderId="0" xfId="2" applyFont="1" applyFill="1" applyBorder="1" applyAlignment="1">
      <alignment horizontal="center" vertical="center"/>
    </xf>
    <xf numFmtId="9" fontId="0" fillId="0" borderId="12" xfId="2" applyFont="1" applyFill="1" applyBorder="1" applyAlignment="1">
      <alignment horizontal="center" vertical="center"/>
    </xf>
    <xf numFmtId="9" fontId="0" fillId="0" borderId="8" xfId="2" applyFont="1" applyFill="1" applyBorder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9" fontId="0" fillId="0" borderId="0" xfId="0" applyNumberFormat="1"/>
    <xf numFmtId="3" fontId="0" fillId="0" borderId="6" xfId="1" applyNumberFormat="1" applyFont="1" applyBorder="1" applyAlignment="1">
      <alignment vertical="center"/>
    </xf>
    <xf numFmtId="3" fontId="0" fillId="0" borderId="5" xfId="1" applyNumberFormat="1" applyFont="1" applyBorder="1" applyAlignment="1">
      <alignment vertical="center"/>
    </xf>
    <xf numFmtId="3" fontId="0" fillId="0" borderId="19" xfId="1" applyNumberFormat="1" applyFont="1" applyBorder="1" applyAlignment="1">
      <alignment vertical="center"/>
    </xf>
    <xf numFmtId="168" fontId="5" fillId="0" borderId="4" xfId="2" applyNumberFormat="1" applyFont="1" applyBorder="1" applyAlignment="1">
      <alignment horizontal="center" vertical="center"/>
    </xf>
    <xf numFmtId="3" fontId="0" fillId="2" borderId="1" xfId="1" applyNumberFormat="1" applyFont="1" applyFill="1" applyBorder="1" applyAlignment="1">
      <alignment vertical="center"/>
    </xf>
    <xf numFmtId="168" fontId="0" fillId="2" borderId="4" xfId="2" applyNumberFormat="1" applyFont="1" applyFill="1" applyBorder="1" applyAlignment="1">
      <alignment horizontal="center" vertical="center"/>
    </xf>
    <xf numFmtId="169" fontId="0" fillId="0" borderId="19" xfId="1" applyNumberFormat="1" applyFont="1" applyBorder="1" applyAlignment="1">
      <alignment vertical="center"/>
    </xf>
    <xf numFmtId="169" fontId="0" fillId="2" borderId="1" xfId="1" applyNumberFormat="1" applyFont="1" applyFill="1" applyBorder="1" applyAlignment="1">
      <alignment vertical="center"/>
    </xf>
    <xf numFmtId="0" fontId="26" fillId="0" borderId="0" xfId="0" applyFont="1" applyAlignment="1">
      <alignment horizontal="left" wrapText="1"/>
    </xf>
    <xf numFmtId="9" fontId="5" fillId="0" borderId="10" xfId="2" applyFont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9" fontId="5" fillId="0" borderId="8" xfId="2" applyFont="1" applyBorder="1" applyAlignment="1">
      <alignment horizontal="center" vertical="center"/>
    </xf>
    <xf numFmtId="9" fontId="5" fillId="0" borderId="1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1">
    <cellStyle name="Milliers" xfId="1" builtinId="3"/>
    <cellStyle name="Milliers 2" xfId="8"/>
    <cellStyle name="Normal" xfId="0" builtinId="0"/>
    <cellStyle name="Normal 2" xfId="4"/>
    <cellStyle name="Normal 2 2" xfId="6"/>
    <cellStyle name="Normal 2 2 2" xfId="9"/>
    <cellStyle name="Normal_Devenir (essai)" xfId="10"/>
    <cellStyle name="Normal_Feuil2" xfId="3"/>
    <cellStyle name="Pourcentage" xfId="2" builtinId="5"/>
    <cellStyle name="Pourcentage 2" xfId="7"/>
    <cellStyle name="Pourcentage 3" xf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D9EACE"/>
      <color rgb="FFF9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0</xdr:rowOff>
    </xdr:from>
    <xdr:to>
      <xdr:col>9</xdr:col>
      <xdr:colOff>328495</xdr:colOff>
      <xdr:row>21</xdr:row>
      <xdr:rowOff>1200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676775"/>
          <a:ext cx="7167445" cy="2592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123825</xdr:rowOff>
    </xdr:from>
    <xdr:to>
      <xdr:col>6</xdr:col>
      <xdr:colOff>0</xdr:colOff>
      <xdr:row>22</xdr:row>
      <xdr:rowOff>9525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28675"/>
          <a:ext cx="703897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15</xdr:col>
      <xdr:colOff>0</xdr:colOff>
      <xdr:row>11</xdr:row>
      <xdr:rowOff>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866775"/>
          <a:ext cx="5334000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15</xdr:col>
      <xdr:colOff>0</xdr:colOff>
      <xdr:row>22</xdr:row>
      <xdr:rowOff>171450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924300"/>
          <a:ext cx="5334000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</xdr:colOff>
      <xdr:row>28</xdr:row>
      <xdr:rowOff>0</xdr:rowOff>
    </xdr:from>
    <xdr:to>
      <xdr:col>15</xdr:col>
      <xdr:colOff>0</xdr:colOff>
      <xdr:row>32</xdr:row>
      <xdr:rowOff>0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6848475"/>
          <a:ext cx="5305425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</xdr:row>
      <xdr:rowOff>123825</xdr:rowOff>
    </xdr:from>
    <xdr:to>
      <xdr:col>21</xdr:col>
      <xdr:colOff>142875</xdr:colOff>
      <xdr:row>16</xdr:row>
      <xdr:rowOff>19050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819150"/>
          <a:ext cx="8515350" cy="27527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/>
  </sheetViews>
  <sheetFormatPr baseColWidth="10" defaultRowHeight="12.75" x14ac:dyDescent="0.2"/>
  <cols>
    <col min="1" max="1" width="6.7109375" customWidth="1"/>
    <col min="2" max="2" width="22.7109375" customWidth="1"/>
  </cols>
  <sheetData>
    <row r="1" spans="1:2" x14ac:dyDescent="0.2">
      <c r="A1" t="s">
        <v>50</v>
      </c>
    </row>
    <row r="2" spans="1:2" ht="15" x14ac:dyDescent="0.25">
      <c r="B2" s="13" t="s">
        <v>64</v>
      </c>
    </row>
    <row r="4" spans="1:2" x14ac:dyDescent="0.2">
      <c r="B4" s="14" t="s">
        <v>66</v>
      </c>
    </row>
    <row r="23" spans="2:14" x14ac:dyDescent="0.2">
      <c r="B23" s="3" t="s">
        <v>107</v>
      </c>
    </row>
    <row r="24" spans="2:14" x14ac:dyDescent="0.2">
      <c r="B24" t="s">
        <v>24</v>
      </c>
    </row>
    <row r="27" spans="2:14" s="15" customFormat="1" x14ac:dyDescent="0.2">
      <c r="B27" s="14" t="s">
        <v>65</v>
      </c>
    </row>
    <row r="28" spans="2:14" s="15" customFormat="1" x14ac:dyDescent="0.2">
      <c r="B28" s="16"/>
      <c r="C28" s="17"/>
    </row>
    <row r="29" spans="2:14" ht="15" customHeight="1" x14ac:dyDescent="0.2">
      <c r="B29" s="3"/>
      <c r="C29" s="124" t="s">
        <v>0</v>
      </c>
      <c r="D29" s="125"/>
      <c r="E29" s="125"/>
      <c r="F29" s="125"/>
      <c r="G29" s="126"/>
      <c r="H29" s="124" t="s">
        <v>1</v>
      </c>
      <c r="I29" s="125"/>
      <c r="J29" s="125"/>
      <c r="K29" s="125"/>
      <c r="L29" s="126"/>
      <c r="M29" s="124" t="s">
        <v>2</v>
      </c>
      <c r="N29" s="126"/>
    </row>
    <row r="30" spans="2:14" ht="25.5" x14ac:dyDescent="0.2">
      <c r="B30" s="4" t="s">
        <v>3</v>
      </c>
      <c r="C30" s="4" t="s">
        <v>4</v>
      </c>
      <c r="D30" s="4" t="s">
        <v>5</v>
      </c>
      <c r="E30" s="5" t="s">
        <v>6</v>
      </c>
      <c r="F30" s="4" t="s">
        <v>7</v>
      </c>
      <c r="G30" s="4" t="s">
        <v>7</v>
      </c>
      <c r="H30" s="6" t="s">
        <v>4</v>
      </c>
      <c r="I30" s="4" t="s">
        <v>5</v>
      </c>
      <c r="J30" s="5" t="s">
        <v>8</v>
      </c>
      <c r="K30" s="4" t="s">
        <v>7</v>
      </c>
      <c r="L30" s="4" t="s">
        <v>7</v>
      </c>
      <c r="M30" s="7" t="s">
        <v>9</v>
      </c>
      <c r="N30" s="7" t="s">
        <v>106</v>
      </c>
    </row>
    <row r="31" spans="2:14" ht="15" customHeight="1" x14ac:dyDescent="0.2">
      <c r="B31" s="32" t="s">
        <v>10</v>
      </c>
      <c r="C31" s="111">
        <v>68</v>
      </c>
      <c r="D31" s="112">
        <v>11</v>
      </c>
      <c r="E31" s="113">
        <v>79</v>
      </c>
      <c r="F31" s="8">
        <v>1.1492580739016585E-2</v>
      </c>
      <c r="G31" s="127">
        <v>0.16380564445737561</v>
      </c>
      <c r="H31" s="111">
        <v>67</v>
      </c>
      <c r="I31" s="112">
        <v>16</v>
      </c>
      <c r="J31" s="113">
        <v>83</v>
      </c>
      <c r="K31" s="8">
        <v>1.5563472717044816E-2</v>
      </c>
      <c r="L31" s="127">
        <v>0.19144946559159948</v>
      </c>
      <c r="M31" s="117">
        <v>4</v>
      </c>
      <c r="N31" s="114">
        <v>5.0632911392405063E-2</v>
      </c>
    </row>
    <row r="32" spans="2:14" ht="15" customHeight="1" x14ac:dyDescent="0.2">
      <c r="B32" s="32" t="s">
        <v>11</v>
      </c>
      <c r="C32" s="111">
        <v>156</v>
      </c>
      <c r="D32" s="112">
        <v>27</v>
      </c>
      <c r="E32" s="113">
        <v>183</v>
      </c>
      <c r="F32" s="8">
        <v>2.6622054116962467E-2</v>
      </c>
      <c r="G32" s="122"/>
      <c r="H32" s="111">
        <v>169</v>
      </c>
      <c r="I32" s="112">
        <v>26</v>
      </c>
      <c r="J32" s="113">
        <v>195</v>
      </c>
      <c r="K32" s="8">
        <v>3.6564785299081193E-2</v>
      </c>
      <c r="L32" s="122"/>
      <c r="M32" s="117">
        <v>12</v>
      </c>
      <c r="N32" s="114">
        <v>6.5573770491803282E-2</v>
      </c>
    </row>
    <row r="33" spans="2:16" ht="15" customHeight="1" x14ac:dyDescent="0.2">
      <c r="B33" s="32" t="s">
        <v>12</v>
      </c>
      <c r="C33" s="111">
        <v>262</v>
      </c>
      <c r="D33" s="112">
        <v>67</v>
      </c>
      <c r="E33" s="113">
        <v>329</v>
      </c>
      <c r="F33" s="8">
        <v>4.7861507128309569E-2</v>
      </c>
      <c r="G33" s="122"/>
      <c r="H33" s="111">
        <v>294</v>
      </c>
      <c r="I33" s="112">
        <v>66</v>
      </c>
      <c r="J33" s="113">
        <v>360</v>
      </c>
      <c r="K33" s="8">
        <v>6.750421901368836E-2</v>
      </c>
      <c r="L33" s="122"/>
      <c r="M33" s="117">
        <v>31</v>
      </c>
      <c r="N33" s="114">
        <v>9.4224924012158054E-2</v>
      </c>
    </row>
    <row r="34" spans="2:16" ht="15" customHeight="1" x14ac:dyDescent="0.2">
      <c r="B34" s="32" t="s">
        <v>13</v>
      </c>
      <c r="C34" s="111">
        <v>396</v>
      </c>
      <c r="D34" s="112">
        <v>139</v>
      </c>
      <c r="E34" s="113">
        <v>535</v>
      </c>
      <c r="F34" s="8">
        <v>7.7829502473086995E-2</v>
      </c>
      <c r="G34" s="121"/>
      <c r="H34" s="111">
        <v>295</v>
      </c>
      <c r="I34" s="112">
        <v>88</v>
      </c>
      <c r="J34" s="113">
        <v>383</v>
      </c>
      <c r="K34" s="8">
        <v>7.1816988561785117E-2</v>
      </c>
      <c r="L34" s="121"/>
      <c r="M34" s="117">
        <v>-152</v>
      </c>
      <c r="N34" s="114">
        <v>-0.2841121495327103</v>
      </c>
    </row>
    <row r="35" spans="2:16" ht="15" customHeight="1" x14ac:dyDescent="0.2">
      <c r="B35" s="32" t="s">
        <v>14</v>
      </c>
      <c r="C35" s="111">
        <v>645</v>
      </c>
      <c r="D35" s="112">
        <v>264</v>
      </c>
      <c r="E35" s="113">
        <v>909</v>
      </c>
      <c r="F35" s="8">
        <v>0.13223741635146929</v>
      </c>
      <c r="G35" s="120">
        <v>0.29866162350887404</v>
      </c>
      <c r="H35" s="111">
        <v>341</v>
      </c>
      <c r="I35" s="112">
        <v>105</v>
      </c>
      <c r="J35" s="113">
        <v>446</v>
      </c>
      <c r="K35" s="8">
        <v>8.3630226889180578E-2</v>
      </c>
      <c r="L35" s="120">
        <v>0.18751171948246764</v>
      </c>
      <c r="M35" s="117">
        <v>-463</v>
      </c>
      <c r="N35" s="114">
        <v>-0.50935093509350937</v>
      </c>
    </row>
    <row r="36" spans="2:16" ht="15" customHeight="1" x14ac:dyDescent="0.2">
      <c r="B36" s="32" t="s">
        <v>15</v>
      </c>
      <c r="C36" s="111">
        <v>804</v>
      </c>
      <c r="D36" s="112">
        <v>340</v>
      </c>
      <c r="E36" s="113">
        <v>1144</v>
      </c>
      <c r="F36" s="8">
        <v>0.16642420715740472</v>
      </c>
      <c r="G36" s="121"/>
      <c r="H36" s="111">
        <v>410</v>
      </c>
      <c r="I36" s="112">
        <v>144</v>
      </c>
      <c r="J36" s="113">
        <v>554</v>
      </c>
      <c r="K36" s="8">
        <v>0.10388149259328708</v>
      </c>
      <c r="L36" s="121"/>
      <c r="M36" s="117">
        <v>-590</v>
      </c>
      <c r="N36" s="114">
        <v>-0.51573426573426573</v>
      </c>
    </row>
    <row r="37" spans="2:16" ht="15" customHeight="1" x14ac:dyDescent="0.2">
      <c r="B37" s="32" t="s">
        <v>16</v>
      </c>
      <c r="C37" s="111">
        <v>825</v>
      </c>
      <c r="D37" s="112">
        <v>332</v>
      </c>
      <c r="E37" s="113">
        <v>1157</v>
      </c>
      <c r="F37" s="8">
        <v>0.16831539132964796</v>
      </c>
      <c r="G37" s="120">
        <v>0.32601105615362236</v>
      </c>
      <c r="H37" s="111">
        <v>586</v>
      </c>
      <c r="I37" s="112">
        <v>235</v>
      </c>
      <c r="J37" s="113">
        <v>821</v>
      </c>
      <c r="K37" s="8">
        <v>0.15394712169510594</v>
      </c>
      <c r="L37" s="120">
        <v>0.34014625914119634</v>
      </c>
      <c r="M37" s="117">
        <v>-336</v>
      </c>
      <c r="N37" s="114">
        <v>-0.29040622299049268</v>
      </c>
    </row>
    <row r="38" spans="2:16" ht="15" customHeight="1" x14ac:dyDescent="0.2">
      <c r="B38" s="32" t="s">
        <v>17</v>
      </c>
      <c r="C38" s="111">
        <v>726</v>
      </c>
      <c r="D38" s="112">
        <v>358</v>
      </c>
      <c r="E38" s="113">
        <v>1084</v>
      </c>
      <c r="F38" s="8">
        <v>0.1576956648239744</v>
      </c>
      <c r="G38" s="121"/>
      <c r="H38" s="111">
        <v>672</v>
      </c>
      <c r="I38" s="112">
        <v>321</v>
      </c>
      <c r="J38" s="113">
        <v>993</v>
      </c>
      <c r="K38" s="8">
        <v>0.18619913744609037</v>
      </c>
      <c r="L38" s="121"/>
      <c r="M38" s="117">
        <v>-91</v>
      </c>
      <c r="N38" s="114">
        <v>-8.3948339483394835E-2</v>
      </c>
    </row>
    <row r="39" spans="2:16" ht="15" customHeight="1" x14ac:dyDescent="0.2">
      <c r="B39" s="32" t="s">
        <v>18</v>
      </c>
      <c r="C39" s="111">
        <v>395</v>
      </c>
      <c r="D39" s="112">
        <v>201</v>
      </c>
      <c r="E39" s="113">
        <v>596</v>
      </c>
      <c r="F39" s="8">
        <v>8.6703520512074486E-2</v>
      </c>
      <c r="G39" s="120">
        <v>0.21152167588012802</v>
      </c>
      <c r="H39" s="111">
        <v>454</v>
      </c>
      <c r="I39" s="112">
        <v>245</v>
      </c>
      <c r="J39" s="113">
        <v>699</v>
      </c>
      <c r="K39" s="8">
        <v>0.13107069191824489</v>
      </c>
      <c r="L39" s="120">
        <v>0.28089255578473649</v>
      </c>
      <c r="M39" s="117">
        <v>103</v>
      </c>
      <c r="N39" s="114">
        <v>0.17281879194630873</v>
      </c>
    </row>
    <row r="40" spans="2:16" ht="15" customHeight="1" x14ac:dyDescent="0.2">
      <c r="B40" s="32" t="s">
        <v>19</v>
      </c>
      <c r="C40" s="111">
        <v>159</v>
      </c>
      <c r="D40" s="112">
        <v>106</v>
      </c>
      <c r="E40" s="113">
        <v>265</v>
      </c>
      <c r="F40" s="8">
        <v>3.8551061972650569E-2</v>
      </c>
      <c r="G40" s="122"/>
      <c r="H40" s="111">
        <v>260</v>
      </c>
      <c r="I40" s="112">
        <v>117</v>
      </c>
      <c r="J40" s="113">
        <v>377</v>
      </c>
      <c r="K40" s="8">
        <v>7.0691918244890309E-2</v>
      </c>
      <c r="L40" s="122"/>
      <c r="M40" s="117">
        <v>112</v>
      </c>
      <c r="N40" s="114">
        <v>0.42264150943396228</v>
      </c>
    </row>
    <row r="41" spans="2:16" ht="15" customHeight="1" x14ac:dyDescent="0.2">
      <c r="B41" s="32" t="s">
        <v>20</v>
      </c>
      <c r="C41" s="111">
        <v>179</v>
      </c>
      <c r="D41" s="112">
        <v>90</v>
      </c>
      <c r="E41" s="113">
        <v>269</v>
      </c>
      <c r="F41" s="8">
        <v>3.9132964794879252E-2</v>
      </c>
      <c r="G41" s="122"/>
      <c r="H41" s="111">
        <v>150</v>
      </c>
      <c r="I41" s="112">
        <v>70</v>
      </c>
      <c r="J41" s="113">
        <v>220</v>
      </c>
      <c r="K41" s="8">
        <v>4.1252578286142885E-2</v>
      </c>
      <c r="L41" s="122"/>
      <c r="M41" s="117">
        <v>-49</v>
      </c>
      <c r="N41" s="114">
        <v>-0.18215613382899629</v>
      </c>
    </row>
    <row r="42" spans="2:16" ht="15" customHeight="1" x14ac:dyDescent="0.2">
      <c r="B42" s="32" t="s">
        <v>21</v>
      </c>
      <c r="C42" s="111">
        <v>105</v>
      </c>
      <c r="D42" s="112">
        <v>83</v>
      </c>
      <c r="E42" s="113">
        <v>188</v>
      </c>
      <c r="F42" s="8">
        <v>2.7349432644748328E-2</v>
      </c>
      <c r="G42" s="122"/>
      <c r="H42" s="111">
        <v>67</v>
      </c>
      <c r="I42" s="112">
        <v>28</v>
      </c>
      <c r="J42" s="113">
        <v>95</v>
      </c>
      <c r="K42" s="8">
        <v>1.7813613350834426E-2</v>
      </c>
      <c r="L42" s="122"/>
      <c r="M42" s="117">
        <v>-93</v>
      </c>
      <c r="N42" s="114">
        <v>-0.49468085106382981</v>
      </c>
    </row>
    <row r="43" spans="2:16" ht="15" customHeight="1" x14ac:dyDescent="0.2">
      <c r="B43" s="32" t="s">
        <v>22</v>
      </c>
      <c r="C43" s="111">
        <v>77</v>
      </c>
      <c r="D43" s="112">
        <v>59</v>
      </c>
      <c r="E43" s="113">
        <v>136</v>
      </c>
      <c r="F43" s="8">
        <v>1.9784695955775384E-2</v>
      </c>
      <c r="G43" s="123"/>
      <c r="H43" s="111">
        <v>68</v>
      </c>
      <c r="I43" s="112">
        <v>39</v>
      </c>
      <c r="J43" s="113">
        <v>107</v>
      </c>
      <c r="K43" s="8">
        <v>2.0063753984624039E-2</v>
      </c>
      <c r="L43" s="123"/>
      <c r="M43" s="117">
        <v>-29</v>
      </c>
      <c r="N43" s="114">
        <v>-0.21323529411764705</v>
      </c>
    </row>
    <row r="44" spans="2:16" ht="15" customHeight="1" x14ac:dyDescent="0.2">
      <c r="B44" s="9" t="s">
        <v>23</v>
      </c>
      <c r="C44" s="115">
        <v>4797</v>
      </c>
      <c r="D44" s="115">
        <v>2077</v>
      </c>
      <c r="E44" s="115">
        <v>6874</v>
      </c>
      <c r="F44" s="11">
        <v>1</v>
      </c>
      <c r="G44" s="12">
        <v>0.99999999999999989</v>
      </c>
      <c r="H44" s="115">
        <v>3833</v>
      </c>
      <c r="I44" s="115">
        <v>1500</v>
      </c>
      <c r="J44" s="115">
        <v>5333</v>
      </c>
      <c r="K44" s="11">
        <v>1</v>
      </c>
      <c r="L44" s="12">
        <v>1</v>
      </c>
      <c r="M44" s="118">
        <v>-1541</v>
      </c>
      <c r="N44" s="116">
        <v>-0.22417806226360198</v>
      </c>
    </row>
    <row r="45" spans="2:16" x14ac:dyDescent="0.2">
      <c r="B45" s="3" t="s">
        <v>107</v>
      </c>
      <c r="N45" s="119" t="s">
        <v>109</v>
      </c>
      <c r="O45" s="119"/>
      <c r="P45" s="119"/>
    </row>
    <row r="46" spans="2:16" x14ac:dyDescent="0.2">
      <c r="B46" t="s">
        <v>24</v>
      </c>
      <c r="N46" s="119"/>
      <c r="O46" s="119"/>
      <c r="P46" s="119"/>
    </row>
  </sheetData>
  <mergeCells count="12">
    <mergeCell ref="G35:G36"/>
    <mergeCell ref="L35:L36"/>
    <mergeCell ref="C29:G29"/>
    <mergeCell ref="H29:L29"/>
    <mergeCell ref="M29:N29"/>
    <mergeCell ref="G31:G34"/>
    <mergeCell ref="L31:L34"/>
    <mergeCell ref="N45:P46"/>
    <mergeCell ref="G37:G38"/>
    <mergeCell ref="L37:L38"/>
    <mergeCell ref="G39:G43"/>
    <mergeCell ref="L39:L43"/>
  </mergeCells>
  <conditionalFormatting sqref="N31:N44">
    <cfRule type="cellIs" dxfId="1" priority="1" operator="lessThan">
      <formula>-0.3</formula>
    </cfRule>
    <cfRule type="cellIs" dxfId="0" priority="2" operator="greaterThan">
      <formula>0.3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/>
  </sheetViews>
  <sheetFormatPr baseColWidth="10" defaultRowHeight="12.75" x14ac:dyDescent="0.2"/>
  <cols>
    <col min="1" max="1" width="6.7109375" customWidth="1"/>
    <col min="2" max="2" width="46.7109375" customWidth="1"/>
    <col min="3" max="7" width="14.7109375" customWidth="1"/>
  </cols>
  <sheetData>
    <row r="1" spans="1:7" x14ac:dyDescent="0.2">
      <c r="A1" t="s">
        <v>50</v>
      </c>
    </row>
    <row r="2" spans="1:7" ht="15" x14ac:dyDescent="0.25">
      <c r="B2" s="13" t="s">
        <v>64</v>
      </c>
      <c r="D2" s="3"/>
      <c r="E2" s="3"/>
      <c r="F2" s="3"/>
      <c r="G2" s="3"/>
    </row>
    <row r="3" spans="1:7" x14ac:dyDescent="0.2">
      <c r="C3" s="3"/>
      <c r="D3" s="3"/>
      <c r="E3" s="3"/>
      <c r="F3" s="3"/>
      <c r="G3" s="3"/>
    </row>
    <row r="4" spans="1:7" ht="15" x14ac:dyDescent="0.2">
      <c r="B4" s="25" t="s">
        <v>108</v>
      </c>
      <c r="E4" s="15"/>
      <c r="F4" s="15"/>
      <c r="G4" s="15"/>
    </row>
    <row r="23" spans="2:7" x14ac:dyDescent="0.2">
      <c r="D23" s="48" t="s">
        <v>41</v>
      </c>
    </row>
    <row r="24" spans="2:7" x14ac:dyDescent="0.2">
      <c r="B24" s="3" t="s">
        <v>107</v>
      </c>
    </row>
    <row r="25" spans="2:7" x14ac:dyDescent="0.2">
      <c r="B25" t="s">
        <v>37</v>
      </c>
      <c r="D25" s="49"/>
    </row>
    <row r="28" spans="2:7" x14ac:dyDescent="0.2">
      <c r="B28" s="2" t="s">
        <v>68</v>
      </c>
      <c r="C28" s="3"/>
      <c r="D28" s="19"/>
      <c r="E28" s="19"/>
      <c r="F28" s="19"/>
      <c r="G28" s="19"/>
    </row>
    <row r="29" spans="2:7" x14ac:dyDescent="0.2">
      <c r="B29" s="20"/>
      <c r="C29" s="21"/>
      <c r="D29" s="21"/>
      <c r="E29" s="21"/>
      <c r="F29" s="21"/>
      <c r="G29" s="21"/>
    </row>
    <row r="30" spans="2:7" ht="89.25" x14ac:dyDescent="0.2">
      <c r="B30" s="4"/>
      <c r="C30" s="7" t="s">
        <v>25</v>
      </c>
      <c r="D30" s="77" t="s">
        <v>103</v>
      </c>
      <c r="E30" s="5" t="s">
        <v>26</v>
      </c>
      <c r="F30" s="7" t="s">
        <v>27</v>
      </c>
      <c r="G30" s="7" t="s">
        <v>67</v>
      </c>
    </row>
    <row r="31" spans="2:7" ht="15" customHeight="1" x14ac:dyDescent="0.2">
      <c r="B31" s="27" t="s">
        <v>28</v>
      </c>
      <c r="C31" s="27">
        <v>1443</v>
      </c>
      <c r="D31" s="27">
        <v>173</v>
      </c>
      <c r="E31" s="27">
        <v>775</v>
      </c>
      <c r="F31" s="28">
        <v>0.53707553707553712</v>
      </c>
      <c r="G31" s="27">
        <v>495</v>
      </c>
    </row>
    <row r="32" spans="2:7" ht="15" customHeight="1" x14ac:dyDescent="0.2">
      <c r="B32" s="29" t="s">
        <v>29</v>
      </c>
      <c r="C32" s="29">
        <v>122</v>
      </c>
      <c r="D32" s="29">
        <v>23</v>
      </c>
      <c r="E32" s="29">
        <v>53</v>
      </c>
      <c r="F32" s="30">
        <v>0.4344262295081967</v>
      </c>
      <c r="G32" s="29">
        <v>46</v>
      </c>
    </row>
    <row r="33" spans="2:7" ht="15" customHeight="1" x14ac:dyDescent="0.2">
      <c r="B33" s="29" t="s">
        <v>30</v>
      </c>
      <c r="C33" s="51">
        <v>1658</v>
      </c>
      <c r="D33" s="51">
        <v>199</v>
      </c>
      <c r="E33" s="51">
        <v>956</v>
      </c>
      <c r="F33" s="30">
        <v>0.57659831121833538</v>
      </c>
      <c r="G33" s="29">
        <v>503</v>
      </c>
    </row>
    <row r="34" spans="2:7" ht="15" customHeight="1" x14ac:dyDescent="0.2">
      <c r="B34" s="29" t="s">
        <v>31</v>
      </c>
      <c r="C34" s="29">
        <v>42</v>
      </c>
      <c r="D34" s="29">
        <v>7</v>
      </c>
      <c r="E34" s="29">
        <v>29</v>
      </c>
      <c r="F34" s="30">
        <v>0.69047619047619047</v>
      </c>
      <c r="G34" s="29">
        <v>6</v>
      </c>
    </row>
    <row r="35" spans="2:7" ht="15" customHeight="1" x14ac:dyDescent="0.2">
      <c r="B35" s="29" t="s">
        <v>32</v>
      </c>
      <c r="C35" s="29">
        <v>211</v>
      </c>
      <c r="D35" s="29">
        <v>27</v>
      </c>
      <c r="E35" s="29">
        <v>100</v>
      </c>
      <c r="F35" s="30">
        <v>0.47393364928909953</v>
      </c>
      <c r="G35" s="29">
        <v>84</v>
      </c>
    </row>
    <row r="36" spans="2:7" ht="15" customHeight="1" x14ac:dyDescent="0.2">
      <c r="B36" s="29" t="s">
        <v>33</v>
      </c>
      <c r="C36" s="29">
        <v>123</v>
      </c>
      <c r="D36" s="29">
        <v>23</v>
      </c>
      <c r="E36" s="29">
        <v>53</v>
      </c>
      <c r="F36" s="30">
        <v>0.43089430894308944</v>
      </c>
      <c r="G36" s="29">
        <v>47</v>
      </c>
    </row>
    <row r="37" spans="2:7" ht="15" customHeight="1" x14ac:dyDescent="0.2">
      <c r="B37" s="29" t="s">
        <v>34</v>
      </c>
      <c r="C37" s="29">
        <v>28</v>
      </c>
      <c r="D37" s="29">
        <v>5</v>
      </c>
      <c r="E37" s="29">
        <v>17</v>
      </c>
      <c r="F37" s="30">
        <v>0.6071428571428571</v>
      </c>
      <c r="G37" s="29">
        <v>6</v>
      </c>
    </row>
    <row r="38" spans="2:7" ht="15" customHeight="1" x14ac:dyDescent="0.2">
      <c r="B38" s="29" t="s">
        <v>35</v>
      </c>
      <c r="C38" s="29">
        <v>157</v>
      </c>
      <c r="D38" s="29">
        <v>39</v>
      </c>
      <c r="E38" s="29">
        <v>72</v>
      </c>
      <c r="F38" s="30">
        <v>0.45859872611464969</v>
      </c>
      <c r="G38" s="29">
        <v>46</v>
      </c>
    </row>
    <row r="39" spans="2:7" ht="15" customHeight="1" x14ac:dyDescent="0.2">
      <c r="B39" s="29" t="s">
        <v>36</v>
      </c>
      <c r="C39" s="29">
        <v>35</v>
      </c>
      <c r="D39" s="29">
        <v>9</v>
      </c>
      <c r="E39" s="29">
        <v>11</v>
      </c>
      <c r="F39" s="30">
        <v>0.31428571428571428</v>
      </c>
      <c r="G39" s="29">
        <v>15</v>
      </c>
    </row>
    <row r="40" spans="2:7" ht="15" customHeight="1" x14ac:dyDescent="0.2">
      <c r="B40" s="29" t="s">
        <v>39</v>
      </c>
      <c r="C40" s="29">
        <v>306</v>
      </c>
      <c r="D40" s="29">
        <v>42</v>
      </c>
      <c r="E40" s="29">
        <v>154</v>
      </c>
      <c r="F40" s="31">
        <v>0.50326797385620914</v>
      </c>
      <c r="G40" s="29">
        <v>110</v>
      </c>
    </row>
    <row r="41" spans="2:7" ht="15" customHeight="1" x14ac:dyDescent="0.2">
      <c r="B41" s="4" t="s">
        <v>25</v>
      </c>
      <c r="C41" s="22">
        <v>4125</v>
      </c>
      <c r="D41" s="22">
        <v>547</v>
      </c>
      <c r="E41" s="22">
        <v>2220</v>
      </c>
      <c r="F41" s="11">
        <v>0.53818181818181821</v>
      </c>
      <c r="G41" s="22">
        <v>1358</v>
      </c>
    </row>
    <row r="42" spans="2:7" x14ac:dyDescent="0.2">
      <c r="B42" s="3" t="s">
        <v>107</v>
      </c>
      <c r="F42" s="47"/>
      <c r="G42" s="47" t="s">
        <v>41</v>
      </c>
    </row>
    <row r="43" spans="2:7" x14ac:dyDescent="0.2">
      <c r="B43" t="s">
        <v>37</v>
      </c>
      <c r="C43" s="3"/>
      <c r="D43" s="3"/>
      <c r="E43" s="3"/>
      <c r="F43" s="3"/>
      <c r="G43" s="3"/>
    </row>
    <row r="44" spans="2:7" x14ac:dyDescent="0.2">
      <c r="C44" s="3"/>
      <c r="D44" s="3"/>
      <c r="E44" s="3"/>
      <c r="F44" s="3"/>
      <c r="G44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/>
  </sheetViews>
  <sheetFormatPr baseColWidth="10" defaultRowHeight="12.75" x14ac:dyDescent="0.2"/>
  <cols>
    <col min="1" max="1" width="6.7109375" customWidth="1"/>
    <col min="2" max="2" width="46.7109375" customWidth="1"/>
    <col min="3" max="7" width="14.7109375" customWidth="1"/>
    <col min="8" max="8" width="16.7109375" customWidth="1"/>
  </cols>
  <sheetData>
    <row r="1" spans="1:19" x14ac:dyDescent="0.2">
      <c r="A1" t="s">
        <v>50</v>
      </c>
    </row>
    <row r="2" spans="1:19" ht="15" x14ac:dyDescent="0.25">
      <c r="B2" s="13" t="s">
        <v>64</v>
      </c>
      <c r="D2" s="3"/>
      <c r="E2" s="3"/>
      <c r="F2" s="3"/>
      <c r="G2" s="3"/>
    </row>
    <row r="3" spans="1:19" x14ac:dyDescent="0.2">
      <c r="C3" s="3"/>
      <c r="D3" s="3"/>
      <c r="E3" s="3"/>
      <c r="F3" s="3"/>
      <c r="G3" s="3"/>
    </row>
    <row r="4" spans="1:19" ht="15" x14ac:dyDescent="0.2">
      <c r="B4" s="2" t="s">
        <v>81</v>
      </c>
      <c r="C4" s="3"/>
      <c r="D4" s="3"/>
      <c r="E4" s="3"/>
      <c r="I4" s="25" t="s">
        <v>82</v>
      </c>
    </row>
    <row r="5" spans="1:19" x14ac:dyDescent="0.2">
      <c r="C5" s="3"/>
      <c r="D5" s="3"/>
      <c r="E5" s="3"/>
    </row>
    <row r="6" spans="1:19" ht="89.25" x14ac:dyDescent="0.2">
      <c r="B6" s="4"/>
      <c r="C6" s="7" t="s">
        <v>25</v>
      </c>
      <c r="D6" s="77" t="s">
        <v>103</v>
      </c>
      <c r="E6" s="5" t="s">
        <v>26</v>
      </c>
      <c r="F6" s="7" t="s">
        <v>27</v>
      </c>
      <c r="G6" s="7" t="s">
        <v>67</v>
      </c>
    </row>
    <row r="7" spans="1:19" ht="15" customHeight="1" x14ac:dyDescent="0.2">
      <c r="B7" s="27" t="s">
        <v>71</v>
      </c>
      <c r="C7" s="27">
        <v>2215</v>
      </c>
      <c r="D7" s="58">
        <v>306</v>
      </c>
      <c r="E7" s="27">
        <v>1244</v>
      </c>
      <c r="F7" s="28">
        <v>0.56162528216704288</v>
      </c>
      <c r="G7" s="27">
        <v>665</v>
      </c>
      <c r="Q7" s="59"/>
      <c r="R7" s="59"/>
      <c r="S7" s="59"/>
    </row>
    <row r="8" spans="1:19" ht="15" customHeight="1" x14ac:dyDescent="0.2">
      <c r="B8" s="29" t="s">
        <v>72</v>
      </c>
      <c r="C8" s="29">
        <v>129</v>
      </c>
      <c r="D8" s="60">
        <v>8</v>
      </c>
      <c r="E8" s="29">
        <v>72</v>
      </c>
      <c r="F8" s="30">
        <v>0.55813953488372092</v>
      </c>
      <c r="G8" s="29">
        <v>49</v>
      </c>
      <c r="Q8" s="59"/>
      <c r="R8" s="59"/>
      <c r="S8" s="59"/>
    </row>
    <row r="9" spans="1:19" ht="15" customHeight="1" x14ac:dyDescent="0.2">
      <c r="B9" s="29" t="s">
        <v>73</v>
      </c>
      <c r="C9" s="29">
        <v>1128</v>
      </c>
      <c r="D9" s="60">
        <v>153</v>
      </c>
      <c r="E9" s="29">
        <v>544</v>
      </c>
      <c r="F9" s="30">
        <v>0.48226950354609927</v>
      </c>
      <c r="G9" s="29">
        <v>431</v>
      </c>
      <c r="Q9" s="59"/>
      <c r="R9" s="59"/>
      <c r="S9" s="59"/>
    </row>
    <row r="10" spans="1:19" ht="15" customHeight="1" x14ac:dyDescent="0.2">
      <c r="B10" s="61" t="s">
        <v>74</v>
      </c>
      <c r="C10" s="61">
        <v>653</v>
      </c>
      <c r="D10" s="62">
        <v>80</v>
      </c>
      <c r="E10" s="61">
        <v>360</v>
      </c>
      <c r="F10" s="31">
        <v>0.55130168453292494</v>
      </c>
      <c r="G10" s="61">
        <v>213</v>
      </c>
      <c r="Q10" s="59"/>
      <c r="R10" s="59"/>
      <c r="S10" s="59"/>
    </row>
    <row r="11" spans="1:19" ht="15" customHeight="1" x14ac:dyDescent="0.2">
      <c r="B11" s="63" t="s">
        <v>25</v>
      </c>
      <c r="C11" s="22">
        <v>4125</v>
      </c>
      <c r="D11" s="10">
        <v>547</v>
      </c>
      <c r="E11" s="22">
        <v>2220</v>
      </c>
      <c r="F11" s="11">
        <v>0.53818181818181821</v>
      </c>
      <c r="G11" s="22">
        <v>1358</v>
      </c>
      <c r="Q11" s="64"/>
      <c r="R11" s="64"/>
      <c r="S11" s="64"/>
    </row>
    <row r="12" spans="1:19" x14ac:dyDescent="0.2">
      <c r="B12" s="3" t="s">
        <v>107</v>
      </c>
      <c r="C12" s="3"/>
      <c r="D12" s="3"/>
      <c r="E12" s="3"/>
      <c r="I12" t="s">
        <v>107</v>
      </c>
    </row>
    <row r="13" spans="1:19" x14ac:dyDescent="0.2">
      <c r="B13" t="s">
        <v>37</v>
      </c>
      <c r="C13" s="3"/>
      <c r="D13" s="3"/>
      <c r="E13" s="3"/>
      <c r="I13" t="s">
        <v>37</v>
      </c>
    </row>
    <row r="16" spans="1:19" x14ac:dyDescent="0.2">
      <c r="B16" s="2" t="s">
        <v>83</v>
      </c>
      <c r="C16" s="3"/>
      <c r="D16" s="3"/>
      <c r="E16" s="3"/>
      <c r="F16" s="3"/>
      <c r="I16" s="2" t="s">
        <v>84</v>
      </c>
    </row>
    <row r="17" spans="2:19" x14ac:dyDescent="0.2">
      <c r="C17" s="3"/>
      <c r="D17" s="3"/>
      <c r="E17" s="3"/>
      <c r="F17" s="3"/>
    </row>
    <row r="18" spans="2:19" ht="89.25" x14ac:dyDescent="0.2">
      <c r="B18" s="4"/>
      <c r="C18" s="65" t="s">
        <v>25</v>
      </c>
      <c r="D18" s="77" t="s">
        <v>103</v>
      </c>
      <c r="E18" s="65" t="s">
        <v>26</v>
      </c>
      <c r="F18" s="7" t="s">
        <v>27</v>
      </c>
      <c r="G18" s="7" t="s">
        <v>67</v>
      </c>
    </row>
    <row r="19" spans="2:19" s="3" customFormat="1" ht="15" customHeight="1" x14ac:dyDescent="0.2">
      <c r="B19" s="27" t="s">
        <v>75</v>
      </c>
      <c r="C19" s="66">
        <v>1278</v>
      </c>
      <c r="D19" s="67">
        <v>153</v>
      </c>
      <c r="E19" s="66">
        <v>796</v>
      </c>
      <c r="F19" s="28">
        <v>0.62284820031298904</v>
      </c>
      <c r="G19" s="27">
        <v>329</v>
      </c>
      <c r="Q19" s="59"/>
      <c r="R19" s="59"/>
      <c r="S19" s="59"/>
    </row>
    <row r="20" spans="2:19" s="3" customFormat="1" ht="15" customHeight="1" x14ac:dyDescent="0.2">
      <c r="B20" s="29" t="s">
        <v>76</v>
      </c>
      <c r="C20" s="68">
        <v>1274</v>
      </c>
      <c r="D20" s="69">
        <v>176</v>
      </c>
      <c r="E20" s="68">
        <v>674</v>
      </c>
      <c r="F20" s="30">
        <v>0.52904238618524335</v>
      </c>
      <c r="G20" s="29">
        <v>424</v>
      </c>
      <c r="Q20" s="59"/>
      <c r="R20" s="59"/>
      <c r="S20" s="59"/>
    </row>
    <row r="21" spans="2:19" s="3" customFormat="1" ht="15" customHeight="1" x14ac:dyDescent="0.2">
      <c r="B21" s="29" t="s">
        <v>77</v>
      </c>
      <c r="C21" s="68">
        <v>871</v>
      </c>
      <c r="D21" s="69">
        <v>126</v>
      </c>
      <c r="E21" s="68">
        <v>433</v>
      </c>
      <c r="F21" s="30">
        <v>0.49712973593570609</v>
      </c>
      <c r="G21" s="29">
        <v>312</v>
      </c>
      <c r="Q21" s="59"/>
      <c r="R21" s="59"/>
      <c r="S21" s="59"/>
    </row>
    <row r="22" spans="2:19" s="3" customFormat="1" ht="15" customHeight="1" x14ac:dyDescent="0.2">
      <c r="B22" s="61" t="s">
        <v>78</v>
      </c>
      <c r="C22" s="70">
        <v>702</v>
      </c>
      <c r="D22" s="71">
        <v>92</v>
      </c>
      <c r="E22" s="70">
        <v>317</v>
      </c>
      <c r="F22" s="31">
        <v>0.45156695156695159</v>
      </c>
      <c r="G22" s="61">
        <v>293</v>
      </c>
      <c r="Q22" s="59"/>
      <c r="R22" s="59"/>
      <c r="S22" s="59"/>
    </row>
    <row r="23" spans="2:19" s="3" customFormat="1" ht="15" customHeight="1" x14ac:dyDescent="0.2">
      <c r="B23" s="63" t="s">
        <v>25</v>
      </c>
      <c r="C23" s="10">
        <v>4125</v>
      </c>
      <c r="D23" s="10">
        <v>547</v>
      </c>
      <c r="E23" s="10">
        <v>2220</v>
      </c>
      <c r="F23" s="11">
        <v>0.53818181818181821</v>
      </c>
      <c r="G23" s="22">
        <v>1358</v>
      </c>
    </row>
    <row r="24" spans="2:19" x14ac:dyDescent="0.2">
      <c r="B24" s="3" t="s">
        <v>107</v>
      </c>
      <c r="C24" s="3"/>
      <c r="D24" s="3"/>
      <c r="E24" s="3"/>
      <c r="F24" s="3"/>
      <c r="I24" t="s">
        <v>107</v>
      </c>
    </row>
    <row r="25" spans="2:19" x14ac:dyDescent="0.2">
      <c r="B25" t="s">
        <v>37</v>
      </c>
      <c r="C25" s="3"/>
      <c r="D25" s="3"/>
      <c r="E25" s="3"/>
      <c r="F25" s="3"/>
      <c r="I25" t="s">
        <v>37</v>
      </c>
    </row>
    <row r="26" spans="2:19" x14ac:dyDescent="0.2">
      <c r="C26" s="3"/>
      <c r="D26" s="3"/>
      <c r="E26" s="3"/>
      <c r="F26" s="3"/>
    </row>
    <row r="27" spans="2:19" x14ac:dyDescent="0.2">
      <c r="B27" s="2" t="s">
        <v>85</v>
      </c>
      <c r="C27" s="3"/>
      <c r="D27" s="3"/>
      <c r="E27" s="3"/>
      <c r="F27" s="3"/>
      <c r="I27" s="2" t="s">
        <v>86</v>
      </c>
    </row>
    <row r="28" spans="2:19" ht="15" x14ac:dyDescent="0.25">
      <c r="B28" s="18"/>
      <c r="C28" s="3"/>
      <c r="D28" s="3"/>
      <c r="E28" s="3"/>
      <c r="F28" s="3"/>
    </row>
    <row r="29" spans="2:19" ht="89.25" x14ac:dyDescent="0.2">
      <c r="B29" s="4"/>
      <c r="C29" s="65" t="s">
        <v>25</v>
      </c>
      <c r="D29" s="77" t="s">
        <v>103</v>
      </c>
      <c r="E29" s="65" t="s">
        <v>26</v>
      </c>
      <c r="F29" s="7" t="s">
        <v>27</v>
      </c>
      <c r="G29" s="7" t="s">
        <v>67</v>
      </c>
    </row>
    <row r="30" spans="2:19" s="3" customFormat="1" ht="15" customHeight="1" x14ac:dyDescent="0.2">
      <c r="B30" s="72" t="s">
        <v>79</v>
      </c>
      <c r="C30" s="66">
        <v>552</v>
      </c>
      <c r="D30" s="66">
        <v>98</v>
      </c>
      <c r="E30" s="66">
        <v>256</v>
      </c>
      <c r="F30" s="28">
        <v>0.46376811594202899</v>
      </c>
      <c r="G30" s="27">
        <v>198</v>
      </c>
      <c r="Q30" s="59"/>
      <c r="R30" s="59"/>
      <c r="S30" s="59"/>
    </row>
    <row r="31" spans="2:19" s="3" customFormat="1" ht="15" customHeight="1" x14ac:dyDescent="0.2">
      <c r="B31" s="61" t="s">
        <v>80</v>
      </c>
      <c r="C31" s="70">
        <v>1093</v>
      </c>
      <c r="D31" s="70">
        <v>175</v>
      </c>
      <c r="E31" s="70">
        <v>503</v>
      </c>
      <c r="F31" s="31">
        <v>0.46020128087831658</v>
      </c>
      <c r="G31" s="61">
        <v>415</v>
      </c>
      <c r="Q31" s="59"/>
      <c r="R31" s="59"/>
      <c r="S31" s="59"/>
    </row>
    <row r="32" spans="2:19" s="3" customFormat="1" ht="15" customHeight="1" x14ac:dyDescent="0.2">
      <c r="B32" s="63" t="s">
        <v>25</v>
      </c>
      <c r="C32" s="10">
        <v>4125</v>
      </c>
      <c r="D32" s="10">
        <v>547</v>
      </c>
      <c r="E32" s="10">
        <v>2220</v>
      </c>
      <c r="F32" s="11">
        <v>0.53818181818181821</v>
      </c>
      <c r="G32" s="22">
        <v>1358</v>
      </c>
      <c r="Q32" s="59"/>
      <c r="R32" s="59"/>
      <c r="S32" s="59"/>
    </row>
    <row r="33" spans="2:19" x14ac:dyDescent="0.2">
      <c r="B33" s="3" t="s">
        <v>107</v>
      </c>
      <c r="C33" s="3"/>
      <c r="D33" s="3"/>
      <c r="E33" s="3"/>
      <c r="F33" s="73"/>
      <c r="G33" s="64"/>
      <c r="I33" t="s">
        <v>107</v>
      </c>
      <c r="Q33" s="59"/>
      <c r="R33" s="59"/>
      <c r="S33" s="59"/>
    </row>
    <row r="34" spans="2:19" x14ac:dyDescent="0.2">
      <c r="B34" t="s">
        <v>37</v>
      </c>
      <c r="C34" s="3"/>
      <c r="D34" s="3"/>
      <c r="E34" s="3"/>
      <c r="F34" s="73"/>
      <c r="G34" s="64"/>
      <c r="I3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baseColWidth="10" defaultRowHeight="12.75" x14ac:dyDescent="0.2"/>
  <cols>
    <col min="1" max="1" width="6.7109375" customWidth="1"/>
    <col min="2" max="2" width="59.7109375" customWidth="1"/>
    <col min="3" max="9" width="9.7109375" customWidth="1"/>
    <col min="10" max="10" width="5.85546875" customWidth="1"/>
  </cols>
  <sheetData>
    <row r="1" spans="1:16" x14ac:dyDescent="0.2">
      <c r="A1" t="s">
        <v>50</v>
      </c>
    </row>
    <row r="2" spans="1:16" ht="15" x14ac:dyDescent="0.25">
      <c r="B2" s="13" t="s">
        <v>64</v>
      </c>
      <c r="F2" s="3"/>
    </row>
    <row r="3" spans="1:16" x14ac:dyDescent="0.2">
      <c r="F3" s="3"/>
      <c r="G3" s="3"/>
    </row>
    <row r="4" spans="1:16" ht="14.25" x14ac:dyDescent="0.2">
      <c r="B4" s="1" t="s">
        <v>102</v>
      </c>
      <c r="D4" s="74"/>
      <c r="I4" s="75"/>
      <c r="J4" s="76"/>
      <c r="K4" s="1" t="s">
        <v>104</v>
      </c>
    </row>
    <row r="5" spans="1:16" s="3" customFormat="1" ht="18" customHeight="1" x14ac:dyDescent="0.2">
      <c r="C5" s="128" t="s">
        <v>87</v>
      </c>
      <c r="D5" s="129"/>
      <c r="E5" s="130" t="s">
        <v>88</v>
      </c>
      <c r="F5" s="131"/>
      <c r="G5" s="78"/>
      <c r="K5"/>
      <c r="L5"/>
      <c r="M5"/>
      <c r="N5"/>
      <c r="O5"/>
      <c r="P5"/>
    </row>
    <row r="6" spans="1:16" ht="18" customHeight="1" x14ac:dyDescent="0.2">
      <c r="B6" s="6" t="s">
        <v>42</v>
      </c>
      <c r="C6" s="79" t="s">
        <v>89</v>
      </c>
      <c r="D6" s="80" t="s">
        <v>90</v>
      </c>
      <c r="E6" s="81" t="s">
        <v>91</v>
      </c>
      <c r="F6" s="80" t="s">
        <v>90</v>
      </c>
    </row>
    <row r="7" spans="1:16" s="3" customFormat="1" ht="18" customHeight="1" x14ac:dyDescent="0.2">
      <c r="B7" s="82" t="s">
        <v>92</v>
      </c>
      <c r="C7" s="83">
        <v>2955</v>
      </c>
      <c r="D7" s="84">
        <v>0.71636363636363631</v>
      </c>
      <c r="E7" s="83">
        <v>106942.71</v>
      </c>
      <c r="F7" s="84">
        <v>0.78956616306704797</v>
      </c>
      <c r="H7" s="17"/>
      <c r="I7" s="17"/>
      <c r="K7"/>
      <c r="L7"/>
      <c r="M7"/>
      <c r="N7"/>
      <c r="O7"/>
      <c r="P7"/>
    </row>
    <row r="8" spans="1:16" s="3" customFormat="1" ht="18" customHeight="1" x14ac:dyDescent="0.2">
      <c r="B8" s="85" t="s">
        <v>93</v>
      </c>
      <c r="C8" s="86">
        <v>506</v>
      </c>
      <c r="D8" s="87">
        <v>0.12266666666666666</v>
      </c>
      <c r="E8" s="86">
        <v>12028.82</v>
      </c>
      <c r="F8" s="87">
        <v>8.8809693092910841E-2</v>
      </c>
      <c r="H8" s="17"/>
      <c r="I8" s="17"/>
      <c r="J8" s="17"/>
      <c r="K8"/>
      <c r="L8"/>
      <c r="M8"/>
      <c r="N8"/>
      <c r="O8"/>
      <c r="P8"/>
    </row>
    <row r="9" spans="1:16" s="3" customFormat="1" ht="28.5" customHeight="1" x14ac:dyDescent="0.2">
      <c r="B9" s="88" t="s">
        <v>94</v>
      </c>
      <c r="C9" s="86">
        <v>279</v>
      </c>
      <c r="D9" s="87">
        <v>6.7636363636363633E-2</v>
      </c>
      <c r="E9" s="86">
        <v>10283.08</v>
      </c>
      <c r="F9" s="87">
        <v>7.5920761874385817E-2</v>
      </c>
      <c r="K9"/>
      <c r="L9"/>
      <c r="M9"/>
      <c r="N9"/>
      <c r="O9"/>
      <c r="P9"/>
    </row>
    <row r="10" spans="1:16" s="3" customFormat="1" ht="18" customHeight="1" x14ac:dyDescent="0.2">
      <c r="B10" s="85" t="s">
        <v>49</v>
      </c>
      <c r="C10" s="86">
        <v>74</v>
      </c>
      <c r="D10" s="87">
        <v>1.7939393939393939E-2</v>
      </c>
      <c r="E10" s="86">
        <v>588.52</v>
      </c>
      <c r="F10" s="87">
        <v>4.3450879287444564E-3</v>
      </c>
      <c r="K10"/>
      <c r="L10"/>
      <c r="M10"/>
      <c r="N10"/>
      <c r="O10"/>
      <c r="P10"/>
    </row>
    <row r="11" spans="1:16" s="3" customFormat="1" ht="18" customHeight="1" x14ac:dyDescent="0.2">
      <c r="B11" s="85" t="s">
        <v>38</v>
      </c>
      <c r="C11" s="89">
        <v>311</v>
      </c>
      <c r="D11" s="87">
        <v>7.5393939393939388E-2</v>
      </c>
      <c r="E11" s="89">
        <v>5601.77</v>
      </c>
      <c r="F11" s="87">
        <v>4.1358294036910957E-2</v>
      </c>
      <c r="K11"/>
      <c r="L11"/>
      <c r="M11"/>
      <c r="N11"/>
      <c r="O11"/>
      <c r="P11"/>
    </row>
    <row r="12" spans="1:16" s="3" customFormat="1" ht="18" customHeight="1" x14ac:dyDescent="0.2">
      <c r="B12" s="9" t="s">
        <v>25</v>
      </c>
      <c r="C12" s="10">
        <v>4125</v>
      </c>
      <c r="D12" s="12">
        <v>1</v>
      </c>
      <c r="E12" s="10">
        <v>135444.9</v>
      </c>
      <c r="F12" s="12">
        <v>1</v>
      </c>
      <c r="G12" s="90"/>
      <c r="K12"/>
      <c r="L12"/>
      <c r="M12"/>
      <c r="N12"/>
      <c r="O12"/>
      <c r="P12"/>
    </row>
    <row r="13" spans="1:16" ht="15" customHeight="1" x14ac:dyDescent="0.2">
      <c r="B13" s="91" t="s">
        <v>95</v>
      </c>
    </row>
    <row r="14" spans="1:16" ht="27.75" customHeight="1" x14ac:dyDescent="0.2">
      <c r="B14" s="132" t="s">
        <v>48</v>
      </c>
      <c r="C14" s="132"/>
      <c r="D14" s="132"/>
      <c r="E14" s="132"/>
      <c r="F14" s="132"/>
      <c r="G14" s="132"/>
    </row>
    <row r="15" spans="1:16" ht="15" customHeight="1" x14ac:dyDescent="0.2">
      <c r="B15" s="92" t="s">
        <v>70</v>
      </c>
    </row>
    <row r="16" spans="1:16" x14ac:dyDescent="0.2">
      <c r="B16" s="3" t="s">
        <v>107</v>
      </c>
    </row>
    <row r="17" spans="2:11" x14ac:dyDescent="0.2">
      <c r="B17" s="3" t="s">
        <v>37</v>
      </c>
    </row>
    <row r="18" spans="2:11" x14ac:dyDescent="0.2">
      <c r="F18" s="93"/>
      <c r="K18" s="34" t="s">
        <v>47</v>
      </c>
    </row>
    <row r="19" spans="2:11" x14ac:dyDescent="0.2">
      <c r="G19" s="15"/>
      <c r="H19" s="15"/>
      <c r="K19" s="78" t="s">
        <v>70</v>
      </c>
    </row>
    <row r="20" spans="2:11" ht="15" x14ac:dyDescent="0.25">
      <c r="B20" s="2" t="s">
        <v>105</v>
      </c>
      <c r="C20" s="26"/>
      <c r="D20" s="26"/>
      <c r="E20" s="26"/>
      <c r="F20" s="26"/>
      <c r="G20" s="26"/>
      <c r="K20" s="3" t="s">
        <v>107</v>
      </c>
    </row>
    <row r="21" spans="2:11" x14ac:dyDescent="0.2">
      <c r="K21" t="s">
        <v>37</v>
      </c>
    </row>
    <row r="22" spans="2:11" ht="21.75" customHeight="1" x14ac:dyDescent="0.2">
      <c r="B22" s="133" t="s">
        <v>42</v>
      </c>
      <c r="C22" s="94" t="s">
        <v>40</v>
      </c>
      <c r="D22" s="128" t="s">
        <v>96</v>
      </c>
      <c r="E22" s="135"/>
      <c r="F22" s="135"/>
      <c r="G22" s="129"/>
      <c r="H22" s="128" t="s">
        <v>97</v>
      </c>
      <c r="I22" s="129"/>
    </row>
    <row r="23" spans="2:11" ht="25.5" x14ac:dyDescent="0.2">
      <c r="B23" s="134"/>
      <c r="C23" s="95"/>
      <c r="D23" s="96" t="s">
        <v>43</v>
      </c>
      <c r="E23" s="97" t="s">
        <v>44</v>
      </c>
      <c r="F23" s="98" t="s">
        <v>45</v>
      </c>
      <c r="G23" s="97" t="s">
        <v>46</v>
      </c>
      <c r="H23" s="97" t="s">
        <v>71</v>
      </c>
      <c r="I23" s="97" t="s">
        <v>98</v>
      </c>
    </row>
    <row r="24" spans="2:11" ht="17.100000000000001" customHeight="1" x14ac:dyDescent="0.2">
      <c r="B24" s="99" t="s">
        <v>87</v>
      </c>
      <c r="C24" s="100"/>
      <c r="D24" s="101"/>
      <c r="E24" s="102"/>
      <c r="F24" s="103"/>
      <c r="G24" s="102"/>
      <c r="H24" s="102"/>
      <c r="I24" s="102"/>
    </row>
    <row r="25" spans="2:11" ht="17.100000000000001" customHeight="1" x14ac:dyDescent="0.2">
      <c r="B25" s="104" t="s">
        <v>93</v>
      </c>
      <c r="C25" s="105">
        <v>0.4324786324786325</v>
      </c>
      <c r="D25" s="106">
        <v>0.43811394891944988</v>
      </c>
      <c r="E25" s="107">
        <v>0.41714285714285715</v>
      </c>
      <c r="F25" s="105">
        <v>0.42783505154639173</v>
      </c>
      <c r="G25" s="107">
        <v>0.46153846153846156</v>
      </c>
      <c r="H25" s="107">
        <v>0.42424242424242425</v>
      </c>
      <c r="I25" s="107">
        <v>0.44594594594594594</v>
      </c>
    </row>
    <row r="26" spans="2:11" ht="17.100000000000001" customHeight="1" x14ac:dyDescent="0.2">
      <c r="B26" s="104" t="s">
        <v>99</v>
      </c>
      <c r="C26" s="105">
        <v>0.23846153846153847</v>
      </c>
      <c r="D26" s="106">
        <v>0.14734774066797643</v>
      </c>
      <c r="E26" s="107">
        <v>0.2742857142857143</v>
      </c>
      <c r="F26" s="105">
        <v>0.32989690721649484</v>
      </c>
      <c r="G26" s="107">
        <v>0.37606837606837606</v>
      </c>
      <c r="H26" s="107">
        <v>0.19972451790633608</v>
      </c>
      <c r="I26" s="107">
        <v>0.30180180180180183</v>
      </c>
      <c r="K26" s="56"/>
    </row>
    <row r="27" spans="2:11" ht="17.100000000000001" customHeight="1" x14ac:dyDescent="0.2">
      <c r="B27" s="104" t="s">
        <v>100</v>
      </c>
      <c r="C27" s="105">
        <v>6.3247863247863245E-2</v>
      </c>
      <c r="D27" s="106">
        <v>7.8585461689587424E-2</v>
      </c>
      <c r="E27" s="107">
        <v>6.5714285714285711E-2</v>
      </c>
      <c r="F27" s="105">
        <v>4.1237113402061855E-2</v>
      </c>
      <c r="G27" s="107">
        <v>2.564102564102564E-2</v>
      </c>
      <c r="H27" s="107">
        <v>7.8512396694214878E-2</v>
      </c>
      <c r="I27" s="107">
        <v>3.8288288288288286E-2</v>
      </c>
    </row>
    <row r="28" spans="2:11" ht="17.100000000000001" customHeight="1" x14ac:dyDescent="0.2">
      <c r="B28" s="104" t="s">
        <v>38</v>
      </c>
      <c r="C28" s="108">
        <v>0.26581196581196581</v>
      </c>
      <c r="D28" s="106">
        <v>0.33595284872298625</v>
      </c>
      <c r="E28" s="107">
        <v>0.24285714285714285</v>
      </c>
      <c r="F28" s="105">
        <v>0.20103092783505155</v>
      </c>
      <c r="G28" s="107">
        <v>0.13675213675213677</v>
      </c>
      <c r="H28" s="107">
        <v>0.2975206611570248</v>
      </c>
      <c r="I28" s="107">
        <v>0.21396396396396397</v>
      </c>
    </row>
    <row r="29" spans="2:11" ht="17.100000000000001" customHeight="1" x14ac:dyDescent="0.2">
      <c r="B29" s="9" t="s">
        <v>40</v>
      </c>
      <c r="C29" s="23">
        <v>1</v>
      </c>
      <c r="D29" s="24">
        <v>1</v>
      </c>
      <c r="E29" s="11">
        <v>1</v>
      </c>
      <c r="F29" s="23">
        <v>1</v>
      </c>
      <c r="G29" s="11">
        <v>1</v>
      </c>
      <c r="H29" s="11">
        <v>1</v>
      </c>
      <c r="I29" s="11">
        <v>1</v>
      </c>
    </row>
    <row r="30" spans="2:11" ht="17.100000000000001" customHeight="1" x14ac:dyDescent="0.2">
      <c r="B30" s="99" t="s">
        <v>101</v>
      </c>
      <c r="C30" s="109"/>
      <c r="D30" s="102"/>
      <c r="E30" s="102"/>
      <c r="F30" s="103"/>
      <c r="G30" s="102"/>
      <c r="H30" s="102"/>
      <c r="I30" s="102"/>
    </row>
    <row r="31" spans="2:11" ht="17.100000000000001" customHeight="1" x14ac:dyDescent="0.2">
      <c r="B31" s="104" t="s">
        <v>93</v>
      </c>
      <c r="C31" s="108">
        <v>0.42203142986556491</v>
      </c>
      <c r="D31" s="107">
        <v>0.40333142405994088</v>
      </c>
      <c r="E31" s="107">
        <v>0.45060763100033385</v>
      </c>
      <c r="F31" s="108">
        <v>0.41535309529106657</v>
      </c>
      <c r="G31" s="107">
        <v>0.4012806918581277</v>
      </c>
      <c r="H31" s="107">
        <v>0.37834808757173033</v>
      </c>
      <c r="I31" s="107">
        <v>0.4340890542169778</v>
      </c>
    </row>
    <row r="32" spans="2:11" ht="17.100000000000001" customHeight="1" x14ac:dyDescent="0.2">
      <c r="B32" s="104" t="s">
        <v>99</v>
      </c>
      <c r="C32" s="105">
        <v>0.36078210130519811</v>
      </c>
      <c r="D32" s="107">
        <v>0.18004964110820423</v>
      </c>
      <c r="E32" s="107">
        <v>0.2927628356664112</v>
      </c>
      <c r="F32" s="105">
        <v>0.37425079113135928</v>
      </c>
      <c r="G32" s="107">
        <v>0.48721872172329272</v>
      </c>
      <c r="H32" s="107">
        <v>0.3107408044168643</v>
      </c>
      <c r="I32" s="107">
        <v>0.37459466985543521</v>
      </c>
    </row>
    <row r="33" spans="2:9" ht="17.100000000000001" customHeight="1" x14ac:dyDescent="0.2">
      <c r="B33" s="104" t="s">
        <v>100</v>
      </c>
      <c r="C33" s="105">
        <v>2.0648237907332744E-2</v>
      </c>
      <c r="D33" s="107">
        <v>4.8216893457384502E-2</v>
      </c>
      <c r="E33" s="107">
        <v>3.6656135261481357E-2</v>
      </c>
      <c r="F33" s="105">
        <v>5.8973737427403528E-3</v>
      </c>
      <c r="G33" s="107">
        <v>1.876704873477502E-2</v>
      </c>
      <c r="H33" s="107">
        <v>4.8178075926208271E-2</v>
      </c>
      <c r="I33" s="107">
        <v>1.3049358612473709E-2</v>
      </c>
    </row>
    <row r="34" spans="2:9" ht="17.100000000000001" customHeight="1" x14ac:dyDescent="0.2">
      <c r="B34" s="104" t="s">
        <v>38</v>
      </c>
      <c r="C34" s="105">
        <v>0.1965382309219047</v>
      </c>
      <c r="D34" s="107">
        <v>0.36840204137447041</v>
      </c>
      <c r="E34" s="107">
        <v>0.21997339807177319</v>
      </c>
      <c r="F34" s="105">
        <v>0.20449873983483369</v>
      </c>
      <c r="G34" s="107">
        <v>9.2733537683803685E-2</v>
      </c>
      <c r="H34" s="107">
        <v>0.26273303208519722</v>
      </c>
      <c r="I34" s="107">
        <v>0.17826691731511274</v>
      </c>
    </row>
    <row r="35" spans="2:9" ht="17.100000000000001" customHeight="1" x14ac:dyDescent="0.2">
      <c r="B35" s="9" t="s">
        <v>40</v>
      </c>
      <c r="C35" s="23">
        <v>1.0000000000000004</v>
      </c>
      <c r="D35" s="11">
        <v>1</v>
      </c>
      <c r="E35" s="11">
        <v>0.99999999999999967</v>
      </c>
      <c r="F35" s="23">
        <v>0.99999999999999989</v>
      </c>
      <c r="G35" s="11">
        <v>0.999999999999999</v>
      </c>
      <c r="H35" s="11">
        <v>1.0000000000000002</v>
      </c>
      <c r="I35" s="11">
        <v>0.99999999999999933</v>
      </c>
    </row>
    <row r="36" spans="2:9" ht="17.100000000000001" customHeight="1" x14ac:dyDescent="0.25">
      <c r="B36" s="91" t="s">
        <v>47</v>
      </c>
      <c r="C36" s="33"/>
      <c r="D36" s="33"/>
      <c r="E36" s="33"/>
      <c r="F36" s="33"/>
    </row>
    <row r="37" spans="2:9" ht="17.100000000000001" customHeight="1" x14ac:dyDescent="0.2">
      <c r="B37" s="92" t="s">
        <v>70</v>
      </c>
    </row>
    <row r="38" spans="2:9" x14ac:dyDescent="0.2">
      <c r="B38" s="3" t="s">
        <v>107</v>
      </c>
      <c r="C38" s="110"/>
      <c r="D38" s="110"/>
      <c r="E38" s="110"/>
      <c r="F38" s="110"/>
      <c r="G38" s="110"/>
      <c r="I38" s="93"/>
    </row>
    <row r="39" spans="2:9" x14ac:dyDescent="0.2">
      <c r="B39" s="3" t="s">
        <v>37</v>
      </c>
    </row>
    <row r="40" spans="2:9" ht="15" customHeight="1" x14ac:dyDescent="0.2"/>
  </sheetData>
  <mergeCells count="6">
    <mergeCell ref="C5:D5"/>
    <mergeCell ref="E5:F5"/>
    <mergeCell ref="B14:G14"/>
    <mergeCell ref="B22:B23"/>
    <mergeCell ref="D22:G22"/>
    <mergeCell ref="H22:I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baseColWidth="10" defaultRowHeight="12.75" x14ac:dyDescent="0.2"/>
  <cols>
    <col min="1" max="1" width="6.7109375" customWidth="1"/>
    <col min="2" max="2" width="66.5703125" customWidth="1"/>
    <col min="3" max="5" width="18.7109375" customWidth="1"/>
  </cols>
  <sheetData>
    <row r="1" spans="1:5" x14ac:dyDescent="0.2">
      <c r="A1" t="s">
        <v>50</v>
      </c>
    </row>
    <row r="2" spans="1:5" ht="15" x14ac:dyDescent="0.25">
      <c r="B2" s="13" t="s">
        <v>64</v>
      </c>
    </row>
    <row r="3" spans="1:5" ht="15" x14ac:dyDescent="0.25">
      <c r="B3" s="18"/>
      <c r="C3" s="46"/>
    </row>
    <row r="4" spans="1:5" ht="15.75" x14ac:dyDescent="0.25">
      <c r="B4" s="42" t="s">
        <v>69</v>
      </c>
      <c r="C4" s="35"/>
    </row>
    <row r="5" spans="1:5" ht="12.75" customHeight="1" x14ac:dyDescent="0.25">
      <c r="B5" s="42"/>
      <c r="C5" s="35"/>
    </row>
    <row r="6" spans="1:5" ht="21.95" customHeight="1" x14ac:dyDescent="0.2">
      <c r="B6" s="139"/>
      <c r="C6" s="136" t="s">
        <v>51</v>
      </c>
      <c r="D6" s="136"/>
      <c r="E6" s="137" t="s">
        <v>25</v>
      </c>
    </row>
    <row r="7" spans="1:5" ht="14.25" customHeight="1" x14ac:dyDescent="0.2">
      <c r="B7" s="140"/>
      <c r="C7" s="57" t="s">
        <v>52</v>
      </c>
      <c r="D7" s="57" t="s">
        <v>53</v>
      </c>
      <c r="E7" s="138"/>
    </row>
    <row r="8" spans="1:5" ht="21.95" customHeight="1" x14ac:dyDescent="0.2">
      <c r="B8" s="36" t="s">
        <v>54</v>
      </c>
      <c r="C8" s="52">
        <v>0.30842005676442763</v>
      </c>
      <c r="D8" s="43">
        <v>0.21336420774065498</v>
      </c>
      <c r="E8" s="43">
        <v>0.23684848484848484</v>
      </c>
    </row>
    <row r="9" spans="1:5" ht="21.95" customHeight="1" x14ac:dyDescent="0.2">
      <c r="B9" s="37" t="s">
        <v>55</v>
      </c>
      <c r="C9" s="53">
        <v>0.77767265846736044</v>
      </c>
      <c r="D9" s="44">
        <v>0.87363546146212367</v>
      </c>
      <c r="E9" s="44">
        <v>0.83951515151515155</v>
      </c>
    </row>
    <row r="10" spans="1:5" s="15" customFormat="1" ht="21.95" customHeight="1" x14ac:dyDescent="0.2">
      <c r="B10" s="37" t="s">
        <v>56</v>
      </c>
      <c r="C10" s="54">
        <v>41.835383159886469</v>
      </c>
      <c r="D10" s="45">
        <v>55.900430036387696</v>
      </c>
      <c r="E10" s="45">
        <v>52.239757575757572</v>
      </c>
    </row>
    <row r="11" spans="1:5" s="15" customFormat="1" ht="21.95" customHeight="1" x14ac:dyDescent="0.2">
      <c r="B11" s="37" t="s">
        <v>57</v>
      </c>
      <c r="C11" s="55">
        <v>0.20529801324503311</v>
      </c>
      <c r="D11" s="50">
        <v>0.56334766787958979</v>
      </c>
      <c r="E11" s="50">
        <v>0.46787878787878789</v>
      </c>
    </row>
    <row r="12" spans="1:5" s="15" customFormat="1" ht="21.95" customHeight="1" x14ac:dyDescent="0.2">
      <c r="B12" s="37" t="s">
        <v>58</v>
      </c>
      <c r="C12" s="53">
        <v>0.69631031220435191</v>
      </c>
      <c r="D12" s="44">
        <v>0.43764472378432023</v>
      </c>
      <c r="E12" s="44">
        <v>0.50181818181818183</v>
      </c>
    </row>
    <row r="13" spans="1:5" s="15" customFormat="1" ht="21.95" customHeight="1" x14ac:dyDescent="0.2">
      <c r="B13" s="37" t="s">
        <v>59</v>
      </c>
      <c r="C13" s="53">
        <v>0.4162724692526017</v>
      </c>
      <c r="D13" s="44">
        <v>0.23255044657624876</v>
      </c>
      <c r="E13" s="44">
        <v>0.27854545454545454</v>
      </c>
    </row>
    <row r="14" spans="1:5" s="15" customFormat="1" ht="21.95" customHeight="1" x14ac:dyDescent="0.2">
      <c r="B14" s="37" t="s">
        <v>60</v>
      </c>
      <c r="C14" s="53">
        <v>0.63576158940397354</v>
      </c>
      <c r="D14" s="44">
        <v>0.6113132649685743</v>
      </c>
      <c r="E14" s="44">
        <v>0.6186666666666667</v>
      </c>
    </row>
    <row r="15" spans="1:5" s="15" customFormat="1" ht="21.95" customHeight="1" x14ac:dyDescent="0.2">
      <c r="B15" s="37" t="s">
        <v>61</v>
      </c>
      <c r="C15" s="53">
        <v>0.30368968779564803</v>
      </c>
      <c r="D15" s="44">
        <v>0.25405226596096592</v>
      </c>
      <c r="E15" s="44">
        <v>0.26496969696969697</v>
      </c>
    </row>
    <row r="16" spans="1:5" ht="21.95" customHeight="1" x14ac:dyDescent="0.2">
      <c r="B16" s="36" t="s">
        <v>62</v>
      </c>
      <c r="C16" s="53">
        <v>0.17407757805108798</v>
      </c>
      <c r="D16" s="44">
        <v>0.11974859411180946</v>
      </c>
      <c r="E16" s="44">
        <v>0.13381818181818181</v>
      </c>
    </row>
    <row r="17" spans="2:5" ht="14.25" x14ac:dyDescent="0.2">
      <c r="B17" s="38" t="s">
        <v>63</v>
      </c>
      <c r="C17" s="39"/>
      <c r="D17" s="40"/>
      <c r="E17" s="40"/>
    </row>
    <row r="18" spans="2:5" x14ac:dyDescent="0.2">
      <c r="B18" s="3" t="s">
        <v>107</v>
      </c>
      <c r="C18" s="40"/>
      <c r="D18" s="40"/>
      <c r="E18" s="40"/>
    </row>
    <row r="19" spans="2:5" ht="14.25" x14ac:dyDescent="0.2">
      <c r="B19" t="s">
        <v>37</v>
      </c>
      <c r="C19" s="41"/>
      <c r="D19" s="41"/>
      <c r="E19" s="39"/>
    </row>
    <row r="20" spans="2:5" ht="14.25" x14ac:dyDescent="0.2">
      <c r="C20" s="39"/>
      <c r="D20" s="39"/>
      <c r="E20" s="39"/>
    </row>
    <row r="21" spans="2:5" ht="14.25" x14ac:dyDescent="0.2">
      <c r="B21" s="39"/>
      <c r="C21" s="39"/>
      <c r="D21" s="39"/>
      <c r="E21" s="39"/>
    </row>
  </sheetData>
  <mergeCells count="3">
    <mergeCell ref="C6:D6"/>
    <mergeCell ref="E6:E7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Pyramide âges</vt:lpstr>
      <vt:lpstr>Age_Otex</vt:lpstr>
      <vt:lpstr>Age_autres</vt:lpstr>
      <vt:lpstr>Devenir</vt:lpstr>
      <vt:lpstr>Tableau installés 2010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Marie-Pascale VEBER</dc:creator>
  <cp:lastModifiedBy>Marie-Pascale VEBER</cp:lastModifiedBy>
  <dcterms:created xsi:type="dcterms:W3CDTF">2022-08-22T08:59:18Z</dcterms:created>
  <dcterms:modified xsi:type="dcterms:W3CDTF">2022-09-12T07:49:52Z</dcterms:modified>
</cp:coreProperties>
</file>