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pascale.veber\Documents\Travail_a_distance\RA_2020\4_2_Primeur_MO_Ext_declinaison_dep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<sst xmlns="http://schemas.openxmlformats.org/spreadsheetml/2006/main" count="118" uniqueCount="73">
  <si>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</si>
  <si>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</si>
  <si>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</si>
  <si>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</si>
  <si>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</si>
  <si>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</si>
  <si>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</si>
  <si>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</si>
  <si>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</si>
  <si>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</si>
  <si>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</si>
  <si>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</si>
  <si>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</si>
  <si>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</si>
  <si>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</si>
  <si>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</si>
  <si>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</si>
  <si>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</si>
  <si>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</si>
  <si>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</si>
  <si>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</si>
  <si>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</si>
  <si>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</si>
  <si>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</si>
  <si>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</si>
  <si>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</si>
  <si>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</si>
  <si>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</si>
  <si>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</si>
  <si>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</si>
  <si>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</si>
  <si>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</si>
  <si>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</si>
  <si>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</si>
  <si>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</si>
  <si>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</si>
  <si>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</si>
  <si>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</si>
  <si>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</si>
  <si>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</si>
  <si>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Source : Agreste - Recensements agricoles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</si>
  <si>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</si>
  <si>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</si>
  <si>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</si>
  <si>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</si>
  <si>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</si>
  <si>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</si>
  <si>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</si>
  <si>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</si>
  <si>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</si>
  <si>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</si>
  <si>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</si>
  <si>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</si>
  <si>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</si>
  <si>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</si>
  <si>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</si>
  <si>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</si>
  <si>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</si>
  <si>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</si>
  <si>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</si>
  <si>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 xml:space="preserve">Evolution de la main-d'œuvre agricole entre 2010 et 2020 </t>
  </si>
  <si>
    <t>Répartition de la main-d'œuvre selon l'orientation technico-économique en 2020</t>
  </si>
  <si>
    <t>Recours à l'externalisation selon le potentiel économique en 2020</t>
  </si>
  <si>
    <r>
      <t xml:space="preserve">1 </t>
    </r>
    <r>
      <rPr>
        <sz val="10"/>
        <color rgb="FF000000"/>
        <rFont val="Arial"/>
        <family val="2"/>
      </rPr>
      <t>hors travail réalisé par un responsable économique et financier (REF) distinct du chef d'exploitation.</t>
    </r>
  </si>
  <si>
    <t>Temps de travail des permanents agricoles en 2020</t>
  </si>
  <si>
    <t>Haute-Marne</t>
  </si>
  <si>
    <t>Département de la Haute-Marne</t>
  </si>
  <si>
    <t>Champ : Département de la Haute-Marne (localisation au siège des exploitations) - Hors structures gérant des pacages collectifs</t>
  </si>
  <si>
    <t>s</t>
  </si>
  <si>
    <t>s : secret statistique</t>
  </si>
  <si>
    <t>Graphique - Recours à l'externalisation selon le potentiel économique en 2020</t>
  </si>
  <si>
    <t>Graphique - Temps de travail des permanents agricoles en 2020</t>
  </si>
  <si>
    <r>
      <t>Ensemble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</si>
</sst>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sz val="10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1" applyNumberFormat="1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164" fontId="6" fillId="2" borderId="5" xfId="1" applyNumberFormat="1" applyFont="1" applyFill="1" applyBorder="1" applyAlignment="1">
      <alignment horizontal="left" vertical="center" indent="1"/>
    </xf>
    <xf numFmtId="164" fontId="6" fillId="2" borderId="12" xfId="1" applyNumberFormat="1" applyFont="1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9" fontId="0" fillId="0" borderId="0" xfId="0" applyNumberFormat="1"/>
    <xf numFmtId="164" fontId="0" fillId="4" borderId="2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164" fontId="5" fillId="0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horizontal="center" vertical="center"/>
    </xf>
    <xf numFmtId="9" fontId="0" fillId="0" borderId="1" xfId="2" applyNumberFormat="1" applyFont="1" applyFill="1" applyBorder="1" applyAlignment="1">
      <alignment horizontal="center" vertical="center"/>
    </xf>
    <xf numFmtId="0" fontId="3" fillId="0" borderId="0" xfId="0" applyFont="1"/>
    <xf numFmtId="9" fontId="6" fillId="0" borderId="1" xfId="2" applyNumberFormat="1" applyFont="1" applyFill="1" applyBorder="1" applyAlignment="1">
      <alignment horizontal="center" vertical="center"/>
    </xf>
    <xf numFmtId="9" fontId="0" fillId="0" borderId="0" xfId="2" applyNumberFormat="1" applyFon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7" fontId="0" fillId="0" borderId="0" xfId="1" applyNumberFormat="1" applyFont="1" applyAlignment="1">
      <alignment vertical="center"/>
    </xf>
    <xf numFmtId="0" fontId="0" fillId="0" borderId="0" xfId="0" applyBorder="1" applyAlignment="1">
      <alignment horizontal="left" vertical="center" indent="1"/>
    </xf>
    <xf numFmtId="9" fontId="0" fillId="0" borderId="0" xfId="2" applyFont="1" applyBorder="1" applyAlignment="1">
      <alignment horizontal="right" vertical="center" indent="1"/>
    </xf>
    <xf numFmtId="166" fontId="6" fillId="2" borderId="3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9" fontId="0" fillId="0" borderId="0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left" vertical="center" readingOrder="1"/>
    </xf>
    <xf numFmtId="164" fontId="0" fillId="0" borderId="0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 vertical="center" indent="1"/>
    </xf>
    <xf numFmtId="164" fontId="0" fillId="0" borderId="3" xfId="1" applyNumberFormat="1" applyFont="1" applyFill="1" applyBorder="1" applyAlignment="1">
      <alignment horizontal="right" vertical="center" indent="1"/>
    </xf>
    <xf numFmtId="0" fontId="2" fillId="0" borderId="0" xfId="0" applyFont="1"/>
    <xf numFmtId="164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 1'!$C$6</c:f>
              <c:strCache>
                <c:ptCount val="1"/>
                <c:pt idx="0">
                  <c:v> Temps complet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 1'!$B$12:$B$14</c:f>
              <c:strCache>
                <c:ptCount val="3"/>
                <c:pt idx="0">
                  <c:v>Chef d'exploitation ou coexploitant</c:v>
                </c:pt>
                <c:pt idx="1">
                  <c:v>Permanent familial</c:v>
                </c:pt>
                <c:pt idx="2">
                  <c:v>Salarie permanent non familial</c:v>
                </c:pt>
              </c:strCache>
            </c:strRef>
          </c:cat>
          <c:val>
            <c:numRef>
              <c:f>'Graph 1'!$C$12:$C$14</c:f>
              <c:numCache>
                <c:formatCode>0%</c:formatCode>
                <c:ptCount val="3"/>
                <c:pt idx="0">
                  <c:v>0.75259643916913943</c:v>
                </c:pt>
                <c:pt idx="1">
                  <c:v>0.33405639913232105</c:v>
                </c:pt>
                <c:pt idx="2">
                  <c:v>0.60493827160493829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9-41D0-AD50-FFFC7842D231}"/>
            </c:ext>
          </c:extLst>
        </c:ser>
        <c:ser>
          <c:idx val="1"/>
          <c:order val="1"/>
          <c:tx>
            <c:strRef>
              <c:f>'Graph 1'!$D$6</c:f>
              <c:strCache>
                <c:ptCount val="1"/>
                <c:pt idx="0">
                  <c:v>  De 3/4 temps à moins d'un temps complet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 1'!$B$12:$B$14</c:f>
              <c:strCache>
                <c:ptCount val="3"/>
                <c:pt idx="0">
                  <c:v>Chef d'exploitation ou coexploitant</c:v>
                </c:pt>
                <c:pt idx="1">
                  <c:v>Permanent familial</c:v>
                </c:pt>
                <c:pt idx="2">
                  <c:v>Salarie permanent non familial</c:v>
                </c:pt>
              </c:strCache>
            </c:strRef>
          </c:cat>
          <c:val>
            <c:numRef>
              <c:f>'Graph 1'!$D$12:$D$14</c:f>
              <c:numCache>
                <c:formatCode>0%</c:formatCode>
                <c:ptCount val="3"/>
                <c:pt idx="0">
                  <c:v>3.1157270029673591E-2</c:v>
                </c:pt>
                <c:pt idx="1">
                  <c:v>6.7245119305856832E-2</c:v>
                </c:pt>
                <c:pt idx="2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9-41D0-AD50-FFFC7842D231}"/>
            </c:ext>
          </c:extLst>
        </c:ser>
        <c:ser>
          <c:idx val="2"/>
          <c:order val="2"/>
          <c:tx>
            <c:strRef>
              <c:f>'Graph 1'!$E$6</c:f>
              <c:strCache>
                <c:ptCount val="1"/>
                <c:pt idx="0">
                  <c:v> Plus de 1/2 temps à moins de 3/4 temps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 1'!$B$12:$B$14</c:f>
              <c:strCache>
                <c:ptCount val="3"/>
                <c:pt idx="0">
                  <c:v>Chef d'exploitation ou coexploitant</c:v>
                </c:pt>
                <c:pt idx="1">
                  <c:v>Permanent familial</c:v>
                </c:pt>
                <c:pt idx="2">
                  <c:v>Salarie permanent non familial</c:v>
                </c:pt>
              </c:strCache>
            </c:strRef>
          </c:cat>
          <c:val>
            <c:numRef>
              <c:f>'Graph 1'!$E$12:$E$14</c:f>
              <c:numCache>
                <c:formatCode>0%</c:formatCode>
                <c:ptCount val="3"/>
                <c:pt idx="0">
                  <c:v>1.483679525222552E-2</c:v>
                </c:pt>
                <c:pt idx="1">
                  <c:v>4.9891540130151846E-2</c:v>
                </c:pt>
                <c:pt idx="2">
                  <c:v>5.1440329218106998E-2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9-41D0-AD50-FFFC7842D231}"/>
            </c:ext>
          </c:extLst>
        </c:ser>
        <c:ser>
          <c:idx val="3"/>
          <c:order val="3"/>
          <c:tx>
            <c:strRef>
              <c:f>'Graph 1'!$F$6</c:f>
              <c:strCache>
                <c:ptCount val="1"/>
                <c:pt idx="0">
                  <c:v> 1/2 temps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 1'!$B$12:$B$14</c:f>
              <c:strCache>
                <c:ptCount val="3"/>
                <c:pt idx="0">
                  <c:v>Chef d'exploitation ou coexploitant</c:v>
                </c:pt>
                <c:pt idx="1">
                  <c:v>Permanent familial</c:v>
                </c:pt>
                <c:pt idx="2">
                  <c:v>Salarie permanent non familial</c:v>
                </c:pt>
              </c:strCache>
            </c:strRef>
          </c:cat>
          <c:val>
            <c:numRef>
              <c:f>'Graph 1'!$F$12:$F$14</c:f>
              <c:numCache>
                <c:formatCode>0%</c:formatCode>
                <c:ptCount val="3"/>
                <c:pt idx="0">
                  <c:v>5.7121661721068251E-2</c:v>
                </c:pt>
                <c:pt idx="1">
                  <c:v>0.24728850325379609</c:v>
                </c:pt>
                <c:pt idx="2">
                  <c:v>0.16049382716049382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E9-41D0-AD50-FFFC7842D231}"/>
            </c:ext>
          </c:extLst>
        </c:ser>
        <c:ser>
          <c:idx val="4"/>
          <c:order val="4"/>
          <c:tx>
            <c:strRef>
              <c:f>'Graph 1'!$G$6</c:f>
              <c:strCache>
                <c:ptCount val="1"/>
                <c:pt idx="0">
                  <c:v> De 1/4 temps à moins de 1/2 temps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 1'!$B$12:$B$14</c:f>
              <c:strCache>
                <c:ptCount val="3"/>
                <c:pt idx="0">
                  <c:v>Chef d'exploitation ou coexploitant</c:v>
                </c:pt>
                <c:pt idx="1">
                  <c:v>Permanent familial</c:v>
                </c:pt>
                <c:pt idx="2">
                  <c:v>Salarie permanent non familial</c:v>
                </c:pt>
              </c:strCache>
            </c:strRef>
          </c:cat>
          <c:val>
            <c:numRef>
              <c:f>'Graph 1'!$G$12:$G$14</c:f>
              <c:numCache>
                <c:formatCode>0%</c:formatCode>
                <c:ptCount val="3"/>
                <c:pt idx="0">
                  <c:v>4.3026706231454007E-2</c:v>
                </c:pt>
                <c:pt idx="1">
                  <c:v>0.11062906724511931</c:v>
                </c:pt>
                <c:pt idx="2">
                  <c:v>5.1440329218106998E-2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E9-41D0-AD50-FFFC7842D231}"/>
            </c:ext>
          </c:extLst>
        </c:ser>
        <c:ser>
          <c:idx val="5"/>
          <c:order val="5"/>
          <c:tx>
            <c:strRef>
              <c:f>'Graph 1'!$H$6</c:f>
              <c:strCache>
                <c:ptCount val="1"/>
                <c:pt idx="0">
                  <c:v> Moins de 1/4 temps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 1'!$B$12:$B$14</c:f>
              <c:strCache>
                <c:ptCount val="3"/>
                <c:pt idx="0">
                  <c:v>Chef d'exploitation ou coexploitant</c:v>
                </c:pt>
                <c:pt idx="1">
                  <c:v>Permanent familial</c:v>
                </c:pt>
                <c:pt idx="2">
                  <c:v>Salarie permanent non familial</c:v>
                </c:pt>
              </c:strCache>
            </c:strRef>
          </c:cat>
          <c:val>
            <c:numRef>
              <c:f>'Graph 1'!$H$12:$H$14</c:f>
              <c:numCache>
                <c:formatCode>0%</c:formatCode>
                <c:ptCount val="3"/>
                <c:pt idx="0">
                  <c:v>0.10126112759643917</c:v>
                </c:pt>
                <c:pt idx="1">
                  <c:v>0.19088937093275488</c:v>
                </c:pt>
                <c:pt idx="2">
                  <c:v>7.6131687242798354E-2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E9-41D0-AD50-FFFC7842D2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6657917"/>
        <c:axId val="63394584"/>
      </c:barChart>
      <c:catAx>
        <c:axId val="8665791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50" b="0" strike="noStrike" spc="-1">
                <a:latin typeface="+mn-lt"/>
              </a:defRPr>
            </a:pPr>
            <a:endParaRPr lang="fr-FR"/>
          </a:p>
        </c:txPr>
        <c:crossAx val="63394584"/>
        <c:crosses val="autoZero"/>
        <c:auto val="1"/>
        <c:lblAlgn val="ctr"/>
        <c:lblOffset val="100"/>
        <c:noMultiLvlLbl val="1"/>
      </c:catAx>
      <c:valAx>
        <c:axId val="6339458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-40C]0%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 b="0" strike="noStrike" spc="-1">
                <a:solidFill>
                  <a:schemeClr val="bg1">
                    <a:lumMod val="50000"/>
                  </a:schemeClr>
                </a:solidFill>
                <a:latin typeface="Arial"/>
              </a:defRPr>
            </a:pPr>
            <a:endParaRPr lang="fr-FR"/>
          </a:p>
        </c:txPr>
        <c:crossAx val="86657917"/>
        <c:crosses val="autoZero"/>
        <c:crossBetween val="between"/>
        <c:majorUnit val="0.2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66948614939616069"/>
          <c:y val="0.13078276980083373"/>
          <c:w val="0.31795498090211249"/>
          <c:h val="0.73843446039833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 b="0" strike="noStrike" spc="-1">
              <a:latin typeface="+mn-lt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Part des exploitations ayant recours à l'externalisation</c:v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 3'!$B$8:$B$11</c:f>
              <c:strCache>
                <c:ptCount val="4"/>
                <c:pt idx="0">
                  <c:v>Micro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'Graph 3'!$E$8:$E$11</c:f>
              <c:numCache>
                <c:formatCode>0%</c:formatCode>
                <c:ptCount val="4"/>
                <c:pt idx="0">
                  <c:v>0.11785714285714285</c:v>
                </c:pt>
                <c:pt idx="1">
                  <c:v>0.52908587257617734</c:v>
                </c:pt>
                <c:pt idx="2">
                  <c:v>0.65182829888712246</c:v>
                </c:pt>
                <c:pt idx="3">
                  <c:v>0.70517241379310347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B-4D88-83AB-40311BFB80A4}"/>
            </c:ext>
          </c:extLst>
        </c:ser>
        <c:ser>
          <c:idx val="1"/>
          <c:order val="1"/>
          <c:tx>
            <c:v>Part des exploitations proposant du travail à façon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 3'!$B$8:$B$11</c:f>
              <c:strCache>
                <c:ptCount val="4"/>
                <c:pt idx="0">
                  <c:v>Micro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'Graph 3'!$G$8:$G$11</c:f>
              <c:numCache>
                <c:formatCode>0%</c:formatCode>
                <c:ptCount val="4"/>
                <c:pt idx="0">
                  <c:v>1.0714285714285714E-2</c:v>
                </c:pt>
                <c:pt idx="1">
                  <c:v>8.3102493074792241E-2</c:v>
                </c:pt>
                <c:pt idx="2">
                  <c:v>0.17488076311605724</c:v>
                </c:pt>
                <c:pt idx="3">
                  <c:v>0.16206896551724137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B-4D88-83AB-40311BFB80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674272"/>
        <c:axId val="28029780"/>
      </c:barChart>
      <c:catAx>
        <c:axId val="2467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28029780"/>
        <c:crosses val="autoZero"/>
        <c:auto val="1"/>
        <c:lblAlgn val="ctr"/>
        <c:lblOffset val="100"/>
        <c:noMultiLvlLbl val="1"/>
      </c:catAx>
      <c:valAx>
        <c:axId val="28029780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crossAx val="24674272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chemeClr val="bg1">
        <a:lumMod val="95000"/>
      </a:schemeClr>
    </a:solidFill>
    <a:ln w="317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20</xdr:col>
      <xdr:colOff>0</xdr:colOff>
      <xdr:row>17</xdr:row>
      <xdr:rowOff>0</xdr:rowOff>
    </xdr:to>
    <xdr:graphicFrame macro="">
      <xdr:nvGraphicFramePr>
        <xdr:cNvPr id="2" name="Objet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180975</xdr:rowOff>
    </xdr:from>
    <xdr:to>
      <xdr:col>17</xdr:col>
      <xdr:colOff>9525</xdr:colOff>
      <xdr:row>12</xdr:row>
      <xdr:rowOff>161924</xdr:rowOff>
    </xdr:to>
    <xdr:graphicFrame macro="">
      <xdr:nvGraphicFramePr>
        <xdr:cNvPr id="2" name="Objet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8" customWidth="1"/>
    <col min="6" max="6" width="9.140625" style="8"/>
  </cols>
  <sheetData>
    <row r="1" spans="1:6" ht="15" customHeight="1" x14ac:dyDescent="0.25">
      <c r="A1" t="s">
        <v>31</v>
      </c>
    </row>
    <row r="2" spans="1:6" ht="15" customHeight="1" x14ac:dyDescent="0.25">
      <c r="B2" s="14" t="s">
        <v>65</v>
      </c>
    </row>
    <row r="3" spans="1:6" ht="15" customHeight="1" x14ac:dyDescent="0.25"/>
    <row r="4" spans="1:6" ht="15" customHeight="1" x14ac:dyDescent="0.25">
      <c r="B4" s="15" t="s">
        <v>60</v>
      </c>
    </row>
    <row r="5" spans="1:6" x14ac:dyDescent="0.25">
      <c r="A5" t="s">
        <v>31</v>
      </c>
      <c r="C5" s="1"/>
      <c r="D5" s="1"/>
      <c r="E5" s="60" t="s">
        <v>66</v>
      </c>
    </row>
    <row r="6" spans="1:6" s="2" customFormat="1" ht="23.25" customHeight="1" x14ac:dyDescent="0.25">
      <c r="B6" s="29"/>
      <c r="C6" s="30">
        <v>2010</v>
      </c>
      <c r="D6" s="30">
        <v>2020</v>
      </c>
      <c r="E6" s="30" t="s">
        <v>0</v>
      </c>
    </row>
    <row r="7" spans="1:6" s="3" customFormat="1" ht="18" customHeight="1" x14ac:dyDescent="0.25">
      <c r="B7" s="26" t="s">
        <v>1</v>
      </c>
      <c r="C7" s="27">
        <v>2245</v>
      </c>
      <c r="D7" s="27">
        <v>1850</v>
      </c>
      <c r="E7" s="54">
        <v>-0.17594654788418709</v>
      </c>
      <c r="F7" s="58"/>
    </row>
    <row r="8" spans="1:6" s="3" customFormat="1" ht="18" customHeight="1" x14ac:dyDescent="0.25">
      <c r="B8" s="9" t="s">
        <v>12</v>
      </c>
      <c r="C8" s="4">
        <v>1251</v>
      </c>
      <c r="D8" s="4">
        <v>774</v>
      </c>
      <c r="E8" s="55">
        <v>-0.38129496402877699</v>
      </c>
      <c r="F8" s="58"/>
    </row>
    <row r="9" spans="1:6" s="3" customFormat="1" ht="18" customHeight="1" x14ac:dyDescent="0.25">
      <c r="B9" s="9" t="s">
        <v>13</v>
      </c>
      <c r="C9" s="4">
        <v>994</v>
      </c>
      <c r="D9" s="4">
        <v>1076</v>
      </c>
      <c r="E9" s="55">
        <v>8.249496981891348E-2</v>
      </c>
      <c r="F9" s="58"/>
    </row>
    <row r="10" spans="1:6" s="3" customFormat="1" ht="18" customHeight="1" x14ac:dyDescent="0.25">
      <c r="B10" s="26" t="s">
        <v>2</v>
      </c>
      <c r="C10" s="27">
        <v>4744</v>
      </c>
      <c r="D10" s="27">
        <v>3643</v>
      </c>
      <c r="E10" s="54">
        <v>-0.23208263069139967</v>
      </c>
      <c r="F10" s="58"/>
    </row>
    <row r="11" spans="1:6" s="3" customFormat="1" ht="18" customHeight="1" x14ac:dyDescent="0.25">
      <c r="B11" s="9" t="s">
        <v>32</v>
      </c>
      <c r="C11" s="53">
        <v>3243</v>
      </c>
      <c r="D11" s="53">
        <v>2696</v>
      </c>
      <c r="E11" s="55">
        <v>-0.16867098365710761</v>
      </c>
      <c r="F11" s="58"/>
    </row>
    <row r="12" spans="1:6" s="3" customFormat="1" ht="18" customHeight="1" x14ac:dyDescent="0.25">
      <c r="B12" s="10" t="s">
        <v>3</v>
      </c>
      <c r="C12" s="53">
        <v>1045</v>
      </c>
      <c r="D12" s="53">
        <v>461</v>
      </c>
      <c r="E12" s="55">
        <v>-0.55885167464114838</v>
      </c>
      <c r="F12" s="58"/>
    </row>
    <row r="13" spans="1:6" s="3" customFormat="1" ht="18" customHeight="1" x14ac:dyDescent="0.25">
      <c r="B13" s="67" t="s">
        <v>4</v>
      </c>
      <c r="C13" s="53">
        <v>4288</v>
      </c>
      <c r="D13" s="53">
        <v>3157</v>
      </c>
      <c r="E13" s="55">
        <v>-0.26375932835820898</v>
      </c>
      <c r="F13" s="58"/>
    </row>
    <row r="14" spans="1:6" s="3" customFormat="1" ht="18" customHeight="1" x14ac:dyDescent="0.25">
      <c r="B14" s="9" t="s">
        <v>33</v>
      </c>
      <c r="C14" s="53">
        <v>456</v>
      </c>
      <c r="D14" s="53">
        <v>486</v>
      </c>
      <c r="E14" s="55">
        <v>6.5789473684210523E-2</v>
      </c>
      <c r="F14" s="58"/>
    </row>
    <row r="15" spans="1:6" s="3" customFormat="1" ht="18" customHeight="1" x14ac:dyDescent="0.25">
      <c r="B15" s="26" t="s">
        <v>14</v>
      </c>
      <c r="C15" s="27">
        <v>3610.1453896662074</v>
      </c>
      <c r="D15" s="27">
        <v>3042.410792917</v>
      </c>
      <c r="E15" s="54">
        <v>-0.15726086776845846</v>
      </c>
      <c r="F15" s="58"/>
    </row>
    <row r="16" spans="1:6" s="3" customFormat="1" ht="18" customHeight="1" x14ac:dyDescent="0.25">
      <c r="B16" s="9" t="s">
        <v>32</v>
      </c>
      <c r="C16" s="53">
        <v>2661.125</v>
      </c>
      <c r="D16" s="53">
        <v>2282.125</v>
      </c>
      <c r="E16" s="55">
        <v>-0.14242096857532058</v>
      </c>
      <c r="F16" s="58"/>
    </row>
    <row r="17" spans="2:6" s="3" customFormat="1" ht="18" customHeight="1" x14ac:dyDescent="0.25">
      <c r="B17" s="9" t="s">
        <v>3</v>
      </c>
      <c r="C17" s="53">
        <v>441.125</v>
      </c>
      <c r="D17" s="53">
        <v>282.625</v>
      </c>
      <c r="E17" s="55">
        <v>-0.35930858600170018</v>
      </c>
      <c r="F17" s="58"/>
    </row>
    <row r="18" spans="2:6" s="3" customFormat="1" ht="18" customHeight="1" x14ac:dyDescent="0.25">
      <c r="B18" s="67" t="s">
        <v>4</v>
      </c>
      <c r="C18" s="5">
        <v>3102.25</v>
      </c>
      <c r="D18" s="5">
        <v>2564.75</v>
      </c>
      <c r="E18" s="57">
        <v>-0.17326134257393827</v>
      </c>
      <c r="F18" s="58"/>
    </row>
    <row r="19" spans="2:6" s="3" customFormat="1" ht="18" customHeight="1" x14ac:dyDescent="0.25">
      <c r="B19" s="9" t="s">
        <v>33</v>
      </c>
      <c r="C19" s="53">
        <v>348.75</v>
      </c>
      <c r="D19" s="53">
        <v>386.25</v>
      </c>
      <c r="E19" s="55">
        <v>0.10752688172043011</v>
      </c>
      <c r="F19" s="58"/>
    </row>
    <row r="20" spans="2:6" s="3" customFormat="1" ht="18" customHeight="1" x14ac:dyDescent="0.25">
      <c r="B20" s="9" t="s">
        <v>34</v>
      </c>
      <c r="C20" s="53">
        <v>159.14538966620739</v>
      </c>
      <c r="D20" s="53">
        <v>91.410792916999995</v>
      </c>
      <c r="E20" s="55">
        <v>-0.42561457099872257</v>
      </c>
      <c r="F20" s="58"/>
    </row>
    <row r="21" spans="2:6" s="3" customFormat="1" ht="18" customHeight="1" x14ac:dyDescent="0.25">
      <c r="B21" s="26" t="s">
        <v>11</v>
      </c>
      <c r="C21" s="27"/>
      <c r="D21" s="27"/>
      <c r="E21" s="54"/>
      <c r="F21" s="59"/>
    </row>
    <row r="22" spans="2:6" s="3" customFormat="1" ht="18" customHeight="1" x14ac:dyDescent="0.25">
      <c r="B22" s="9" t="s">
        <v>6</v>
      </c>
      <c r="C22" s="4">
        <v>1146.878184983093</v>
      </c>
      <c r="D22" s="4">
        <v>690.03499978319996</v>
      </c>
      <c r="E22" s="55">
        <v>-0.39833627597217547</v>
      </c>
      <c r="F22" s="58"/>
    </row>
    <row r="23" spans="2:6" s="3" customFormat="1" ht="18" customHeight="1" x14ac:dyDescent="0.25">
      <c r="B23" s="9" t="s">
        <v>7</v>
      </c>
      <c r="C23" s="4">
        <v>2463.267204683114</v>
      </c>
      <c r="D23" s="4">
        <v>2358.5007931338</v>
      </c>
      <c r="E23" s="55">
        <v>-4.2531484749252599E-2</v>
      </c>
      <c r="F23" s="58"/>
    </row>
    <row r="24" spans="2:6" s="3" customFormat="1" ht="18" customHeight="1" x14ac:dyDescent="0.25">
      <c r="B24" s="26" t="s">
        <v>8</v>
      </c>
      <c r="C24" s="27"/>
      <c r="D24" s="27"/>
      <c r="E24" s="28"/>
      <c r="F24" s="59"/>
    </row>
    <row r="25" spans="2:6" s="3" customFormat="1" ht="18" customHeight="1" x14ac:dyDescent="0.25">
      <c r="B25" s="9" t="s">
        <v>9</v>
      </c>
      <c r="C25" s="72" t="s">
        <v>68</v>
      </c>
      <c r="D25" s="72" t="s">
        <v>68</v>
      </c>
      <c r="E25" s="72" t="s">
        <v>68</v>
      </c>
      <c r="F25" s="58"/>
    </row>
    <row r="26" spans="2:6" s="3" customFormat="1" ht="18" customHeight="1" x14ac:dyDescent="0.25">
      <c r="B26" s="9" t="s">
        <v>10</v>
      </c>
      <c r="C26" s="4">
        <v>43.379912663755462</v>
      </c>
      <c r="D26" s="4">
        <v>49.966795055887587</v>
      </c>
      <c r="E26" s="55">
        <v>0.15184176241174316</v>
      </c>
      <c r="F26" s="58"/>
    </row>
    <row r="27" spans="2:6" s="3" customFormat="1" ht="18" customHeight="1" x14ac:dyDescent="0.25">
      <c r="B27" s="11" t="s">
        <v>39</v>
      </c>
      <c r="C27" s="12"/>
      <c r="D27" s="73" t="s">
        <v>68</v>
      </c>
      <c r="E27" s="13"/>
      <c r="F27" s="21"/>
    </row>
    <row r="28" spans="2:6" ht="15" customHeight="1" x14ac:dyDescent="0.25">
      <c r="B28" s="78" t="s">
        <v>63</v>
      </c>
      <c r="C28" s="78"/>
      <c r="D28" s="78"/>
      <c r="E28" s="78"/>
      <c r="F28" s="78"/>
    </row>
    <row r="29" spans="2:6" x14ac:dyDescent="0.25">
      <c r="B29" s="16" t="s">
        <v>41</v>
      </c>
      <c r="E29" s="76" t="s">
        <v>69</v>
      </c>
    </row>
    <row r="30" spans="2:6" x14ac:dyDescent="0.25">
      <c r="B30" s="56" t="s">
        <v>67</v>
      </c>
    </row>
    <row r="31" spans="2:6" x14ac:dyDescent="0.25">
      <c r="B31" s="17" t="s">
        <v>40</v>
      </c>
    </row>
  </sheetData>
  <mergeCells count="1">
    <mergeCell ref="B28:F28"/>
  </mergeCells>
  <conditionalFormatting sqref="C7:D24 C26:D26 C27">
    <cfRule type="cellIs" dxfId="7" priority="3" operator="between">
      <formula>0.1</formula>
      <formula>4.99</formula>
    </cfRule>
  </conditionalFormatting>
  <conditionalFormatting sqref="C25:E25">
    <cfRule type="cellIs" dxfId="6" priority="2" operator="between">
      <formula>0.1</formula>
      <formula>4.99</formula>
    </cfRule>
  </conditionalFormatting>
  <conditionalFormatting sqref="D27">
    <cfRule type="cellIs" dxfId="5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0.7109375" customWidth="1"/>
  </cols>
  <sheetData>
    <row r="1" spans="1:11" x14ac:dyDescent="0.25">
      <c r="A1" t="s">
        <v>31</v>
      </c>
    </row>
    <row r="2" spans="1:11" ht="15" customHeight="1" x14ac:dyDescent="0.25">
      <c r="B2" s="14" t="s">
        <v>65</v>
      </c>
    </row>
    <row r="3" spans="1:11" ht="15" customHeight="1" x14ac:dyDescent="0.25">
      <c r="B3" s="14"/>
    </row>
    <row r="4" spans="1:11" ht="15" customHeight="1" x14ac:dyDescent="0.25">
      <c r="B4" s="15" t="s">
        <v>64</v>
      </c>
      <c r="K4" s="15" t="s">
        <v>71</v>
      </c>
    </row>
    <row r="5" spans="1:11" ht="15" customHeight="1" x14ac:dyDescent="0.25">
      <c r="B5" s="15"/>
      <c r="I5" s="60" t="s">
        <v>66</v>
      </c>
    </row>
    <row r="6" spans="1:11" s="7" customFormat="1" ht="75" x14ac:dyDescent="0.25">
      <c r="A6" s="6"/>
      <c r="B6" s="31"/>
      <c r="C6" s="34" t="s">
        <v>17</v>
      </c>
      <c r="D6" s="34" t="s">
        <v>18</v>
      </c>
      <c r="E6" s="34" t="s">
        <v>36</v>
      </c>
      <c r="F6" s="34" t="s">
        <v>37</v>
      </c>
      <c r="G6" s="34" t="s">
        <v>38</v>
      </c>
      <c r="H6" s="34" t="s">
        <v>35</v>
      </c>
      <c r="I6" s="34" t="s">
        <v>44</v>
      </c>
    </row>
    <row r="7" spans="1:11" s="19" customFormat="1" ht="18" customHeight="1" x14ac:dyDescent="0.25">
      <c r="A7" s="18"/>
      <c r="B7" s="32" t="s">
        <v>42</v>
      </c>
      <c r="C7" s="22"/>
      <c r="D7" s="22"/>
      <c r="E7" s="33"/>
      <c r="F7" s="22"/>
      <c r="G7" s="22"/>
      <c r="H7" s="33"/>
      <c r="I7" s="23"/>
    </row>
    <row r="8" spans="1:11" s="3" customFormat="1" ht="18" customHeight="1" x14ac:dyDescent="0.25">
      <c r="B8" s="9" t="s">
        <v>5</v>
      </c>
      <c r="C8" s="22">
        <v>2029</v>
      </c>
      <c r="D8" s="22">
        <v>84</v>
      </c>
      <c r="E8" s="22">
        <v>40</v>
      </c>
      <c r="F8" s="22">
        <v>154</v>
      </c>
      <c r="G8" s="22">
        <v>116</v>
      </c>
      <c r="H8" s="22">
        <v>273</v>
      </c>
      <c r="I8" s="23">
        <v>2696</v>
      </c>
      <c r="K8" s="20"/>
    </row>
    <row r="9" spans="1:11" s="3" customFormat="1" ht="18" customHeight="1" x14ac:dyDescent="0.25">
      <c r="B9" s="9" t="s">
        <v>15</v>
      </c>
      <c r="C9" s="22">
        <v>154</v>
      </c>
      <c r="D9" s="22">
        <v>31</v>
      </c>
      <c r="E9" s="22">
        <v>23</v>
      </c>
      <c r="F9" s="22">
        <v>114</v>
      </c>
      <c r="G9" s="22">
        <v>51</v>
      </c>
      <c r="H9" s="22">
        <v>88</v>
      </c>
      <c r="I9" s="23">
        <v>461</v>
      </c>
      <c r="K9" s="20"/>
    </row>
    <row r="10" spans="1:11" s="3" customFormat="1" ht="18" customHeight="1" thickBot="1" x14ac:dyDescent="0.3">
      <c r="B10" s="36" t="s">
        <v>16</v>
      </c>
      <c r="C10" s="37">
        <v>294</v>
      </c>
      <c r="D10" s="37">
        <v>27</v>
      </c>
      <c r="E10" s="37">
        <v>25</v>
      </c>
      <c r="F10" s="37">
        <v>78</v>
      </c>
      <c r="G10" s="37">
        <v>25</v>
      </c>
      <c r="H10" s="37">
        <v>37</v>
      </c>
      <c r="I10" s="38">
        <v>486</v>
      </c>
      <c r="K10" s="20"/>
    </row>
    <row r="11" spans="1:11" s="3" customFormat="1" ht="18" customHeight="1" x14ac:dyDescent="0.25">
      <c r="B11" s="32" t="s">
        <v>43</v>
      </c>
      <c r="C11" s="22"/>
      <c r="D11" s="22"/>
      <c r="E11" s="33"/>
      <c r="F11" s="22"/>
      <c r="G11" s="22"/>
      <c r="H11" s="33"/>
      <c r="I11" s="23"/>
    </row>
    <row r="12" spans="1:11" s="3" customFormat="1" ht="18" customHeight="1" x14ac:dyDescent="0.25">
      <c r="B12" s="9" t="s">
        <v>5</v>
      </c>
      <c r="C12" s="24">
        <v>0.75259643916913943</v>
      </c>
      <c r="D12" s="24">
        <v>3.1157270029673591E-2</v>
      </c>
      <c r="E12" s="24">
        <v>1.483679525222552E-2</v>
      </c>
      <c r="F12" s="24">
        <v>5.7121661721068251E-2</v>
      </c>
      <c r="G12" s="24">
        <v>4.3026706231454007E-2</v>
      </c>
      <c r="H12" s="24">
        <v>0.10126112759643917</v>
      </c>
      <c r="I12" s="25">
        <v>1</v>
      </c>
    </row>
    <row r="13" spans="1:11" s="3" customFormat="1" ht="18" customHeight="1" x14ac:dyDescent="0.25">
      <c r="B13" s="9" t="s">
        <v>15</v>
      </c>
      <c r="C13" s="24">
        <v>0.33405639913232105</v>
      </c>
      <c r="D13" s="24">
        <v>6.7245119305856832E-2</v>
      </c>
      <c r="E13" s="24">
        <v>4.9891540130151846E-2</v>
      </c>
      <c r="F13" s="24">
        <v>0.24728850325379609</v>
      </c>
      <c r="G13" s="24">
        <v>0.11062906724511931</v>
      </c>
      <c r="H13" s="24">
        <v>0.19088937093275488</v>
      </c>
      <c r="I13" s="25">
        <v>1</v>
      </c>
    </row>
    <row r="14" spans="1:11" s="3" customFormat="1" ht="18" customHeight="1" x14ac:dyDescent="0.25">
      <c r="B14" s="11" t="s">
        <v>16</v>
      </c>
      <c r="C14" s="35">
        <v>0.60493827160493829</v>
      </c>
      <c r="D14" s="35">
        <v>5.5555555555555552E-2</v>
      </c>
      <c r="E14" s="35">
        <v>5.1440329218106998E-2</v>
      </c>
      <c r="F14" s="35">
        <v>0.16049382716049382</v>
      </c>
      <c r="G14" s="35">
        <v>5.1440329218106998E-2</v>
      </c>
      <c r="H14" s="35">
        <v>7.6131687242798354E-2</v>
      </c>
      <c r="I14" s="35">
        <v>1</v>
      </c>
    </row>
    <row r="15" spans="1:11" s="3" customFormat="1" ht="10.5" customHeight="1" x14ac:dyDescent="0.25">
      <c r="B15" s="62"/>
      <c r="C15" s="63"/>
      <c r="D15" s="63"/>
      <c r="E15" s="63"/>
      <c r="F15" s="63"/>
      <c r="G15" s="63"/>
      <c r="H15" s="63"/>
      <c r="I15" s="63"/>
    </row>
    <row r="16" spans="1:11" x14ac:dyDescent="0.25">
      <c r="B16" s="56" t="s">
        <v>67</v>
      </c>
    </row>
    <row r="17" spans="1:11" x14ac:dyDescent="0.25">
      <c r="B17" s="17" t="s">
        <v>40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56" t="s">
        <v>67</v>
      </c>
    </row>
    <row r="20" spans="1:11" x14ac:dyDescent="0.25">
      <c r="K20" s="17" t="s">
        <v>40</v>
      </c>
    </row>
  </sheetData>
  <conditionalFormatting sqref="C8:I10">
    <cfRule type="cellIs" dxfId="4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6" width="15.7109375" customWidth="1"/>
    <col min="7" max="7" width="8.7109375" customWidth="1"/>
  </cols>
  <sheetData>
    <row r="1" spans="1:7" x14ac:dyDescent="0.25">
      <c r="A1" t="s">
        <v>31</v>
      </c>
    </row>
    <row r="2" spans="1:7" x14ac:dyDescent="0.25">
      <c r="B2" s="14" t="s">
        <v>65</v>
      </c>
    </row>
    <row r="3" spans="1:7" x14ac:dyDescent="0.25">
      <c r="B3" s="14"/>
    </row>
    <row r="4" spans="1:7" x14ac:dyDescent="0.25">
      <c r="A4" t="s">
        <v>31</v>
      </c>
      <c r="B4" s="15" t="s">
        <v>61</v>
      </c>
      <c r="F4" s="2"/>
    </row>
    <row r="5" spans="1:7" x14ac:dyDescent="0.25">
      <c r="B5" s="15"/>
      <c r="F5" s="60" t="s">
        <v>66</v>
      </c>
    </row>
    <row r="6" spans="1:7" ht="22.5" customHeight="1" x14ac:dyDescent="0.25">
      <c r="B6" s="81" t="s">
        <v>47</v>
      </c>
      <c r="C6" s="79" t="s">
        <v>46</v>
      </c>
      <c r="D6" s="80"/>
      <c r="E6" s="80"/>
      <c r="F6" s="83" t="s">
        <v>49</v>
      </c>
    </row>
    <row r="7" spans="1:7" ht="35.25" customHeight="1" x14ac:dyDescent="0.25">
      <c r="B7" s="82"/>
      <c r="C7" s="44" t="s">
        <v>45</v>
      </c>
      <c r="D7" s="45" t="s">
        <v>34</v>
      </c>
      <c r="E7" s="45" t="s">
        <v>48</v>
      </c>
      <c r="F7" s="84"/>
    </row>
    <row r="8" spans="1:7" s="3" customFormat="1" ht="18" customHeight="1" x14ac:dyDescent="0.25">
      <c r="B8" s="42" t="s">
        <v>19</v>
      </c>
      <c r="C8" s="46">
        <v>800</v>
      </c>
      <c r="D8" s="46">
        <v>29.109841079500001</v>
      </c>
      <c r="E8" s="70">
        <v>829.10984126984101</v>
      </c>
      <c r="F8" s="71">
        <v>1.1661179202107468</v>
      </c>
      <c r="G8" s="61"/>
    </row>
    <row r="9" spans="1:7" s="3" customFormat="1" ht="18" customHeight="1" x14ac:dyDescent="0.25">
      <c r="B9" s="42" t="s">
        <v>20</v>
      </c>
      <c r="C9" s="46">
        <v>87.25</v>
      </c>
      <c r="D9" s="46">
        <v>8.3555553843000006</v>
      </c>
      <c r="E9" s="70">
        <v>95.605555555555597</v>
      </c>
      <c r="F9" s="71">
        <v>3.4144841269841284</v>
      </c>
      <c r="G9" s="61"/>
    </row>
    <row r="10" spans="1:7" s="3" customFormat="1" ht="18" customHeight="1" x14ac:dyDescent="0.25">
      <c r="B10" s="42" t="s">
        <v>21</v>
      </c>
      <c r="C10" s="46">
        <v>38.625</v>
      </c>
      <c r="D10" s="46">
        <v>8.8774601703999991</v>
      </c>
      <c r="E10" s="70">
        <v>47.502460317460297</v>
      </c>
      <c r="F10" s="71">
        <v>1.9792691798941791</v>
      </c>
      <c r="G10" s="61"/>
    </row>
    <row r="11" spans="1:7" s="3" customFormat="1" ht="18" customHeight="1" x14ac:dyDescent="0.25">
      <c r="B11" s="42" t="s">
        <v>22</v>
      </c>
      <c r="C11" s="75" t="s">
        <v>68</v>
      </c>
      <c r="D11" s="75" t="s">
        <v>68</v>
      </c>
      <c r="E11" s="75">
        <v>9.83</v>
      </c>
      <c r="F11" s="71">
        <v>0.75615384615384618</v>
      </c>
      <c r="G11" s="61"/>
    </row>
    <row r="12" spans="1:7" s="3" customFormat="1" ht="18" customHeight="1" x14ac:dyDescent="0.25">
      <c r="B12" s="42" t="s">
        <v>23</v>
      </c>
      <c r="C12" s="46">
        <v>541.875</v>
      </c>
      <c r="D12" s="46">
        <v>10.357460230499999</v>
      </c>
      <c r="E12" s="70">
        <v>552.23246031745998</v>
      </c>
      <c r="F12" s="71">
        <v>2.7203569473766502</v>
      </c>
      <c r="G12" s="61"/>
    </row>
    <row r="13" spans="1:7" s="3" customFormat="1" ht="18" customHeight="1" x14ac:dyDescent="0.25">
      <c r="B13" s="42" t="s">
        <v>24</v>
      </c>
      <c r="C13" s="75" t="s">
        <v>68</v>
      </c>
      <c r="D13" s="75" t="s">
        <v>68</v>
      </c>
      <c r="E13" s="75">
        <v>213.117936507937</v>
      </c>
      <c r="F13" s="71">
        <v>1.3661406186406218</v>
      </c>
      <c r="G13" s="61"/>
    </row>
    <row r="14" spans="1:7" s="3" customFormat="1" ht="18" customHeight="1" x14ac:dyDescent="0.25">
      <c r="B14" s="42" t="s">
        <v>25</v>
      </c>
      <c r="C14" s="46">
        <v>333.75</v>
      </c>
      <c r="D14" s="46">
        <v>7.1999999801000003</v>
      </c>
      <c r="E14" s="70">
        <v>340.95</v>
      </c>
      <c r="F14" s="71">
        <v>2.8412500000000001</v>
      </c>
      <c r="G14" s="61"/>
    </row>
    <row r="15" spans="1:7" s="3" customFormat="1" ht="18" customHeight="1" x14ac:dyDescent="0.25">
      <c r="B15" s="42" t="s">
        <v>26</v>
      </c>
      <c r="C15" s="75" t="s">
        <v>68</v>
      </c>
      <c r="D15" s="75" t="s">
        <v>68</v>
      </c>
      <c r="E15" s="75">
        <v>112.60214285714299</v>
      </c>
      <c r="F15" s="71">
        <v>0.70376339285714373</v>
      </c>
      <c r="G15" s="61"/>
    </row>
    <row r="16" spans="1:7" s="3" customFormat="1" ht="18" customHeight="1" x14ac:dyDescent="0.25">
      <c r="B16" s="42" t="s">
        <v>27</v>
      </c>
      <c r="C16" s="75" t="s">
        <v>68</v>
      </c>
      <c r="D16" s="75" t="s">
        <v>68</v>
      </c>
      <c r="E16" s="75">
        <v>46.257698412698403</v>
      </c>
      <c r="F16" s="71">
        <v>1.6520606575963714</v>
      </c>
      <c r="G16" s="61"/>
    </row>
    <row r="17" spans="2:7" s="3" customFormat="1" ht="18" customHeight="1" x14ac:dyDescent="0.25">
      <c r="B17" s="42" t="s">
        <v>28</v>
      </c>
      <c r="C17" s="46">
        <v>771.625</v>
      </c>
      <c r="D17" s="46">
        <v>19.452698333699999</v>
      </c>
      <c r="E17" s="70">
        <v>791.07769841269806</v>
      </c>
      <c r="F17" s="71">
        <v>1.9678549711758657</v>
      </c>
      <c r="G17" s="61"/>
    </row>
    <row r="18" spans="2:7" ht="18" customHeight="1" x14ac:dyDescent="0.25">
      <c r="B18" s="39" t="s">
        <v>72</v>
      </c>
      <c r="C18" s="40">
        <v>2946.875</v>
      </c>
      <c r="D18" s="41">
        <v>91.410792916999995</v>
      </c>
      <c r="E18" s="41">
        <v>3038.2857929170004</v>
      </c>
      <c r="F18" s="64">
        <v>1.6467673674346883</v>
      </c>
      <c r="G18" s="20"/>
    </row>
    <row r="19" spans="2:7" ht="15" customHeight="1" x14ac:dyDescent="0.25">
      <c r="B19" s="77" t="s">
        <v>59</v>
      </c>
      <c r="C19" s="77"/>
      <c r="D19" s="77"/>
      <c r="E19" s="77"/>
      <c r="F19" s="77"/>
      <c r="G19" s="43"/>
    </row>
    <row r="20" spans="2:7" x14ac:dyDescent="0.25">
      <c r="B20" s="74" t="s">
        <v>69</v>
      </c>
    </row>
    <row r="21" spans="2:7" x14ac:dyDescent="0.25">
      <c r="B21" s="56" t="s">
        <v>67</v>
      </c>
    </row>
    <row r="22" spans="2:7" x14ac:dyDescent="0.25">
      <c r="B22" s="17" t="s">
        <v>40</v>
      </c>
    </row>
    <row r="23" spans="2:7" x14ac:dyDescent="0.25">
      <c r="B23" s="17"/>
    </row>
    <row r="24" spans="2:7" x14ac:dyDescent="0.25">
      <c r="B24" s="68"/>
      <c r="F24" s="69"/>
    </row>
    <row r="26" spans="2:7" x14ac:dyDescent="0.25">
      <c r="B26" t="s">
        <v>31</v>
      </c>
    </row>
    <row r="28" spans="2:7" x14ac:dyDescent="0.25">
      <c r="G28" s="2"/>
    </row>
    <row r="47" spans="2:2" x14ac:dyDescent="0.25">
      <c r="B47" s="56"/>
    </row>
    <row r="48" spans="2:2" x14ac:dyDescent="0.25">
      <c r="B48" s="17"/>
    </row>
    <row r="49" spans="2:2" x14ac:dyDescent="0.25">
      <c r="B49" s="74"/>
    </row>
  </sheetData>
  <sortState ref="B6:E15">
    <sortCondition descending="1" ref="E6:E15"/>
  </sortState>
  <mergeCells count="3">
    <mergeCell ref="C6:E6"/>
    <mergeCell ref="B6:B7"/>
    <mergeCell ref="F6:F7"/>
  </mergeCells>
  <conditionalFormatting sqref="C8:E10 C12:E12 C14:E14 C17:E17">
    <cfRule type="cellIs" dxfId="3" priority="8" operator="between">
      <formula>0.1</formula>
      <formula>4.9</formula>
    </cfRule>
  </conditionalFormatting>
  <conditionalFormatting sqref="C13:D13">
    <cfRule type="cellIs" dxfId="2" priority="6" operator="between">
      <formula>0.1</formula>
      <formula>4.9</formula>
    </cfRule>
  </conditionalFormatting>
  <conditionalFormatting sqref="C15:D15">
    <cfRule type="cellIs" dxfId="1" priority="5" operator="between">
      <formula>0.1</formula>
      <formula>4.9</formula>
    </cfRule>
  </conditionalFormatting>
  <conditionalFormatting sqref="C16:E16">
    <cfRule type="cellIs" dxfId="0" priority="4" operator="between">
      <formula>0.1</formula>
      <formula>4.9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ColWidth="9.140625" defaultRowHeight="15" x14ac:dyDescent="0.25"/>
  <cols>
    <col min="1" max="1" width="6.85546875" customWidth="1"/>
    <col min="2" max="2" width="21.7109375" customWidth="1"/>
    <col min="3" max="8" width="14.7109375" customWidth="1"/>
    <col min="9" max="17" width="8.7109375" customWidth="1"/>
  </cols>
  <sheetData>
    <row r="1" spans="1:9" x14ac:dyDescent="0.25">
      <c r="A1" t="s">
        <v>31</v>
      </c>
    </row>
    <row r="2" spans="1:9" x14ac:dyDescent="0.25">
      <c r="B2" s="14" t="s">
        <v>65</v>
      </c>
      <c r="I2" s="15" t="s">
        <v>70</v>
      </c>
    </row>
    <row r="3" spans="1:9" x14ac:dyDescent="0.25">
      <c r="B3" s="14"/>
    </row>
    <row r="4" spans="1:9" x14ac:dyDescent="0.25">
      <c r="B4" s="15" t="s">
        <v>62</v>
      </c>
    </row>
    <row r="5" spans="1:9" x14ac:dyDescent="0.25">
      <c r="G5" s="60" t="s">
        <v>66</v>
      </c>
    </row>
    <row r="6" spans="1:9" s="21" customFormat="1" ht="45" customHeight="1" x14ac:dyDescent="0.25">
      <c r="B6" s="85" t="s">
        <v>50</v>
      </c>
      <c r="C6" s="83" t="s">
        <v>51</v>
      </c>
      <c r="D6" s="85" t="s">
        <v>53</v>
      </c>
      <c r="E6" s="86"/>
      <c r="F6" s="85" t="s">
        <v>54</v>
      </c>
      <c r="G6" s="86"/>
    </row>
    <row r="7" spans="1:9" s="2" customFormat="1" x14ac:dyDescent="0.25">
      <c r="B7" s="87"/>
      <c r="C7" s="84"/>
      <c r="D7" s="88" t="s">
        <v>55</v>
      </c>
      <c r="E7" s="89" t="s">
        <v>52</v>
      </c>
      <c r="F7" s="88" t="s">
        <v>55</v>
      </c>
      <c r="G7" s="89" t="s">
        <v>52</v>
      </c>
      <c r="H7"/>
    </row>
    <row r="8" spans="1:9" s="3" customFormat="1" ht="18" customHeight="1" x14ac:dyDescent="0.25">
      <c r="B8" s="10" t="s">
        <v>29</v>
      </c>
      <c r="C8" s="4">
        <v>280</v>
      </c>
      <c r="D8" s="4">
        <v>33</v>
      </c>
      <c r="E8" s="48">
        <v>0.11785714285714285</v>
      </c>
      <c r="F8" s="47">
        <v>3</v>
      </c>
      <c r="G8" s="48">
        <v>1.0714285714285714E-2</v>
      </c>
    </row>
    <row r="9" spans="1:9" s="3" customFormat="1" ht="18" customHeight="1" x14ac:dyDescent="0.25">
      <c r="B9" s="10" t="s">
        <v>56</v>
      </c>
      <c r="C9" s="4">
        <v>361</v>
      </c>
      <c r="D9" s="4">
        <v>191</v>
      </c>
      <c r="E9" s="48">
        <v>0.52908587257617734</v>
      </c>
      <c r="F9" s="47">
        <v>30</v>
      </c>
      <c r="G9" s="48">
        <v>8.3102493074792241E-2</v>
      </c>
    </row>
    <row r="10" spans="1:9" s="3" customFormat="1" ht="18" customHeight="1" x14ac:dyDescent="0.25">
      <c r="B10" s="10" t="s">
        <v>57</v>
      </c>
      <c r="C10" s="4">
        <v>629</v>
      </c>
      <c r="D10" s="4">
        <v>410</v>
      </c>
      <c r="E10" s="48">
        <v>0.65182829888712246</v>
      </c>
      <c r="F10" s="47">
        <v>110</v>
      </c>
      <c r="G10" s="48">
        <v>0.17488076311605724</v>
      </c>
    </row>
    <row r="11" spans="1:9" s="3" customFormat="1" ht="18" customHeight="1" x14ac:dyDescent="0.25">
      <c r="B11" s="10" t="s">
        <v>58</v>
      </c>
      <c r="C11" s="4">
        <v>580</v>
      </c>
      <c r="D11" s="4">
        <v>409</v>
      </c>
      <c r="E11" s="48">
        <v>0.70517241379310347</v>
      </c>
      <c r="F11" s="47">
        <v>94</v>
      </c>
      <c r="G11" s="48">
        <v>0.16206896551724137</v>
      </c>
    </row>
    <row r="12" spans="1:9" s="3" customFormat="1" ht="21.75" customHeight="1" x14ac:dyDescent="0.25">
      <c r="B12" s="52" t="s">
        <v>30</v>
      </c>
      <c r="C12" s="49">
        <v>1850</v>
      </c>
      <c r="D12" s="49">
        <v>1043</v>
      </c>
      <c r="E12" s="51">
        <v>0.5637837837837838</v>
      </c>
      <c r="F12" s="50">
        <v>237</v>
      </c>
      <c r="G12" s="51">
        <v>0.1281081081081081</v>
      </c>
    </row>
    <row r="13" spans="1:9" s="3" customFormat="1" ht="12.75" customHeight="1" x14ac:dyDescent="0.25">
      <c r="B13" s="65"/>
      <c r="C13" s="46"/>
      <c r="D13" s="46"/>
      <c r="E13" s="66"/>
      <c r="F13" s="46"/>
      <c r="G13" s="66"/>
    </row>
    <row r="14" spans="1:9" x14ac:dyDescent="0.25">
      <c r="B14" s="56" t="s">
        <v>67</v>
      </c>
    </row>
    <row r="15" spans="1:9" x14ac:dyDescent="0.25">
      <c r="A15" t="s">
        <v>31</v>
      </c>
      <c r="B15" s="17" t="s">
        <v>40</v>
      </c>
      <c r="I15" s="56" t="s">
        <v>67</v>
      </c>
    </row>
    <row r="16" spans="1:9" x14ac:dyDescent="0.25">
      <c r="I16" s="17" t="s">
        <v>40</v>
      </c>
    </row>
    <row r="18" spans="2:9" x14ac:dyDescent="0.25">
      <c r="B18" s="2"/>
      <c r="C18" s="2"/>
      <c r="D18" s="2"/>
      <c r="E18" s="2"/>
      <c r="F18" s="2"/>
      <c r="G18" s="2"/>
      <c r="H18" s="2"/>
      <c r="I18" s="2"/>
    </row>
  </sheetData>
  <mergeCells count="4">
    <mergeCell ref="D6:E6"/>
    <mergeCell ref="F6:G6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2022-10-11T08:13:45Z</dcterms:modified>
</cp:coreProperties>
</file>