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-pascale.veber\Documents\Travail_a_distance\RA_2020\4_2_Primeur_MO_Ext_declinaison_dep\"/>
    </mc:Choice>
  </mc:AlternateContent>
  <bookViews>
    <workbookView xWindow="0" yWindow="0" windowWidth="20490" windowHeight="7665"/>
  </bookViews>
  <sheets>
    <sheet name="Tableau " sheetId="2" r:id="rId1"/>
    <sheet name="Graph 1" sheetId="4" r:id="rId2"/>
    <sheet name="Graph 2" sheetId="5" r:id="rId3"/>
    <sheet name="Graph 3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<sst xmlns="http://schemas.openxmlformats.org/spreadsheetml/2006/main" count="112" uniqueCount="73">
  <si>
    <t xml:space="preserve">Evolution </t>
  </si>
  <si>
    <t>Nombre d'exploitations</t>
  </si>
  <si>
    <t>Nombre de personnes travaillant de façon permanente sur l'exploitation</t>
  </si>
  <si>
    <t>Main-d’œuvre familiale permanente</t>
  </si>
  <si>
    <t>Total chefs, coexploitants et familiaux</t>
  </si>
  <si>
    <t>Chef d'exploitation ou coexploitant</t>
  </si>
  <si>
    <t>Au sein des exploitations sous statut individuel</t>
  </si>
  <si>
    <t>Au sein des exploitations sous forme sociétaire</t>
  </si>
  <si>
    <t>Volume de travail réalisé par un prestataire (ETP estimés)</t>
  </si>
  <si>
    <t>CUMA</t>
  </si>
  <si>
    <t>ETA</t>
  </si>
  <si>
    <t>Volume de travail mobilisé sur l'année par type d'exploitation (ETP)</t>
  </si>
  <si>
    <t>dont sous statut individuel</t>
  </si>
  <si>
    <t xml:space="preserve">           sous forme sociétaire</t>
  </si>
  <si>
    <r>
      <t>Volume de travail mobilisé sur l'année (ETP)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</si>
  <si>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Permanent familial</t>
  </si>
  <si>
    <t>Salarie permanent non familial</t>
  </si>
  <si>
    <t xml:space="preserve"> Temps complet</t>
  </si>
  <si>
    <t xml:space="preserve">  De 3/4 temps à moins d'un temps complet</t>
  </si>
  <si>
    <t>Grandes cultures</t>
  </si>
  <si>
    <t>Maraîchage et horticulture</t>
  </si>
  <si>
    <t>Viticulture</t>
  </si>
  <si>
    <t>Fruits et autres cultures permanentes</t>
  </si>
  <si>
    <t>Bovins lait</t>
  </si>
  <si>
    <t>Bovins viande</t>
  </si>
  <si>
    <t>Bovins mixte</t>
  </si>
  <si>
    <t>Ovins, caprins et autres herbivores</t>
  </si>
  <si>
    <t>Porcins, volailles et autres granivores</t>
  </si>
  <si>
    <t>Polyculture et polyélevage</t>
  </si>
  <si>
    <t>Micro</t>
  </si>
  <si>
    <t>Toutes exploitations</t>
  </si>
  <si>
    <t xml:space="preserve"> </t>
  </si>
  <si>
    <t>Chefs d'exploitation et coexploitants</t>
  </si>
  <si>
    <t>Salariés permanents non familiaux</t>
  </si>
  <si>
    <t>Saisonniers ou occasionnels</t>
  </si>
  <si>
    <t xml:space="preserve"> Moins de 1/4 temps</t>
  </si>
  <si>
    <t xml:space="preserve"> Plus de 1/2 temps à moins de 3/4 temps</t>
  </si>
  <si>
    <t xml:space="preserve"> 1/2 temps</t>
  </si>
  <si>
    <t xml:space="preserve"> De 1/4 temps à moins de 1/2 temps</t>
  </si>
  <si>
    <r>
      <t xml:space="preserve">Autre type de prestataire </t>
    </r>
    <r>
      <rPr>
        <vertAlign val="superscript"/>
        <sz val="11"/>
        <color theme="1"/>
        <rFont val="Calibri"/>
        <family val="2"/>
        <scheme val="minor"/>
      </rPr>
      <t>2</t>
    </r>
  </si>
  <si>
    <t>Source : Agreste - Recensements agricoles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</si>
  <si>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pas de données en 2010</t>
    </r>
  </si>
  <si>
    <t>Nombre de personnes</t>
  </si>
  <si>
    <t>Parts en %</t>
  </si>
  <si>
    <t>Total</t>
  </si>
  <si>
    <t>Main-d'œuvre permanente</t>
  </si>
  <si>
    <t>Main-d'œuvre agricole (ETP)</t>
  </si>
  <si>
    <t>Orientation technico-économique</t>
  </si>
  <si>
    <t>Main-d'œuvre totale</t>
  </si>
  <si>
    <t>Nombre d'ETP par exploitation</t>
  </si>
  <si>
    <t>Potentiel économique de l'exploitation</t>
  </si>
  <si>
    <t>Nombre d'exploitations total</t>
  </si>
  <si>
    <t>Part</t>
  </si>
  <si>
    <t>Exploitations ayant recours à l'externalisation</t>
  </si>
  <si>
    <t>Exploitations proposant du travail à façon</t>
  </si>
  <si>
    <t>Nombre</t>
  </si>
  <si>
    <t>Petites</t>
  </si>
  <si>
    <t>Moyennes</t>
  </si>
  <si>
    <t>Grandes</t>
  </si>
  <si>
    <r>
      <t>1</t>
    </r>
    <r>
      <rPr>
        <sz val="10"/>
        <color rgb="FF000000"/>
        <rFont val="Arial"/>
        <family val="2"/>
      </rPr>
      <t xml:space="preserve"> hors exploitations non classées et hors travail réalisé par un responsable économique et financier (REF) distinct du chef d'exploitation.</t>
    </r>
  </si>
  <si>
    <t xml:space="preserve">Evolution de la main-d'œuvre agricole entre 2010 et 2020 </t>
  </si>
  <si>
    <t>Répartition de la main-d'œuvre selon l'orientation technico-économique en 2020</t>
  </si>
  <si>
    <t>Recours à l'externalisation selon le potentiel économique en 2020</t>
  </si>
  <si>
    <r>
      <t xml:space="preserve">1 </t>
    </r>
    <r>
      <rPr>
        <sz val="10"/>
        <color rgb="FF000000"/>
        <rFont val="Arial"/>
        <family val="2"/>
      </rPr>
      <t>hors travail réalisé par un responsable économique et financier (REF) distinct du chef d'exploitation.</t>
    </r>
  </si>
  <si>
    <t>Temps de travail des permanents agricoles en 2020</t>
  </si>
  <si>
    <t>Moselle</t>
  </si>
  <si>
    <t>Département de la Moselle</t>
  </si>
  <si>
    <t>Champ : Département de la Moselle (localisation au siège des exploitations) - Hors structures gérant des pacages collectifs</t>
  </si>
  <si>
    <t>s</t>
  </si>
  <si>
    <t>s : secret statistique</t>
  </si>
  <si>
    <t>Graphique - Temps de travail des permanents agricoles en 2020</t>
  </si>
  <si>
    <t>Graphique - Recours à l'externalisation selon le potentiel économique en 2020</t>
  </si>
  <si>
    <r>
      <t>Ensemble</t>
    </r>
    <r>
      <rPr>
        <vertAlign val="superscript"/>
        <sz val="11"/>
        <color theme="1"/>
        <rFont val="Calibri"/>
        <family val="2"/>
        <scheme val="minor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</si>
</sst>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 style="thin">
        <color indexed="64"/>
      </left>
      <right/>
      <top/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0" applyNumberFormat="1"/>
    <xf numFmtId="0" fontId="6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5" fontId="0" fillId="0" borderId="0" xfId="2" applyNumberFormat="1" applyFont="1" applyAlignment="1">
      <alignment vertic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4" fontId="0" fillId="3" borderId="3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right" vertical="center" indent="1"/>
    </xf>
    <xf numFmtId="9" fontId="0" fillId="0" borderId="1" xfId="2" applyFont="1" applyBorder="1" applyAlignment="1">
      <alignment horizontal="right" vertical="center" indent="1"/>
    </xf>
    <xf numFmtId="0" fontId="6" fillId="4" borderId="1" xfId="0" applyFont="1" applyFill="1" applyBorder="1" applyAlignment="1">
      <alignment horizontal="left" vertical="center" indent="1"/>
    </xf>
    <xf numFmtId="164" fontId="6" fillId="4" borderId="1" xfId="1" applyNumberFormat="1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9" fontId="0" fillId="0" borderId="3" xfId="2" applyFont="1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164" fontId="0" fillId="0" borderId="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9" fontId="0" fillId="0" borderId="0" xfId="0" applyNumberFormat="1"/>
    <xf numFmtId="9" fontId="0" fillId="0" borderId="0" xfId="2" applyNumberFormat="1" applyFont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9" fontId="0" fillId="0" borderId="10" xfId="2" applyFont="1" applyBorder="1" applyAlignment="1">
      <alignment horizontal="center" vertical="center"/>
    </xf>
    <xf numFmtId="164" fontId="0" fillId="4" borderId="3" xfId="1" applyNumberFormat="1" applyFont="1" applyFill="1" applyBorder="1" applyAlignment="1">
      <alignment vertical="center"/>
    </xf>
    <xf numFmtId="164" fontId="0" fillId="4" borderId="5" xfId="1" applyNumberFormat="1" applyFont="1" applyFill="1" applyBorder="1" applyAlignment="1">
      <alignment vertical="center"/>
    </xf>
    <xf numFmtId="9" fontId="0" fillId="4" borderId="13" xfId="2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indent="1"/>
    </xf>
    <xf numFmtId="164" fontId="5" fillId="0" borderId="1" xfId="1" applyNumberFormat="1" applyFont="1" applyFill="1" applyBorder="1" applyAlignment="1">
      <alignment vertical="center"/>
    </xf>
    <xf numFmtId="9" fontId="6" fillId="4" borderId="1" xfId="2" applyNumberFormat="1" applyFont="1" applyFill="1" applyBorder="1" applyAlignment="1">
      <alignment horizontal="center" vertical="center"/>
    </xf>
    <xf numFmtId="9" fontId="0" fillId="0" borderId="1" xfId="2" applyNumberFormat="1" applyFont="1" applyFill="1" applyBorder="1" applyAlignment="1">
      <alignment horizontal="center" vertical="center"/>
    </xf>
    <xf numFmtId="0" fontId="3" fillId="0" borderId="0" xfId="0" applyFont="1"/>
    <xf numFmtId="9" fontId="6" fillId="0" borderId="1" xfId="2" applyNumberFormat="1" applyFont="1" applyFill="1" applyBorder="1" applyAlignment="1">
      <alignment horizontal="center" vertical="center"/>
    </xf>
    <xf numFmtId="9" fontId="0" fillId="0" borderId="0" xfId="2" applyNumberFormat="1" applyFon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7" fontId="0" fillId="0" borderId="0" xfId="1" applyNumberFormat="1" applyFont="1" applyAlignment="1">
      <alignment vertical="center"/>
    </xf>
    <xf numFmtId="0" fontId="0" fillId="0" borderId="0" xfId="0" applyBorder="1" applyAlignment="1">
      <alignment horizontal="left" vertical="center" indent="1"/>
    </xf>
    <xf numFmtId="9" fontId="0" fillId="0" borderId="0" xfId="2" applyFont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1"/>
    </xf>
    <xf numFmtId="9" fontId="0" fillId="0" borderId="0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2"/>
    </xf>
    <xf numFmtId="164" fontId="0" fillId="0" borderId="0" xfId="1" applyNumberFormat="1" applyFont="1" applyAlignment="1">
      <alignment vertical="center"/>
    </xf>
    <xf numFmtId="164" fontId="0" fillId="0" borderId="1" xfId="1" applyNumberFormat="1" applyFont="1" applyFill="1" applyBorder="1" applyAlignment="1">
      <alignment horizontal="right" vertical="center" inden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indent="1"/>
    </xf>
    <xf numFmtId="164" fontId="5" fillId="0" borderId="0" xfId="1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left" vertical="center" indent="1"/>
    </xf>
    <xf numFmtId="164" fontId="5" fillId="2" borderId="5" xfId="1" applyNumberFormat="1" applyFont="1" applyFill="1" applyBorder="1" applyAlignment="1">
      <alignment horizontal="left" vertical="center" indent="1"/>
    </xf>
    <xf numFmtId="164" fontId="5" fillId="2" borderId="12" xfId="1" applyNumberFormat="1" applyFont="1" applyFill="1" applyBorder="1" applyAlignment="1">
      <alignment horizontal="left" vertical="center" indent="1"/>
    </xf>
    <xf numFmtId="166" fontId="5" fillId="2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833A"/>
      <color rgb="FFE2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5</xdr:row>
      <xdr:rowOff>9525</xdr:rowOff>
    </xdr:from>
    <xdr:to>
      <xdr:col>19</xdr:col>
      <xdr:colOff>600075</xdr:colOff>
      <xdr:row>17</xdr:row>
      <xdr:rowOff>9525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962025"/>
          <a:ext cx="6076950" cy="344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3</xdr:row>
      <xdr:rowOff>0</xdr:rowOff>
    </xdr:from>
    <xdr:to>
      <xdr:col>17</xdr:col>
      <xdr:colOff>9525</xdr:colOff>
      <xdr:row>13</xdr:row>
      <xdr:rowOff>19050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71500"/>
          <a:ext cx="548640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baseColWidth="10" defaultColWidth="9.140625" defaultRowHeight="15" x14ac:dyDescent="0.25"/>
  <cols>
    <col min="1" max="1" width="6.7109375" customWidth="1"/>
    <col min="2" max="2" width="68" customWidth="1"/>
    <col min="3" max="4" width="13.5703125" customWidth="1"/>
    <col min="5" max="5" width="12.7109375" style="11" customWidth="1"/>
    <col min="6" max="6" width="9.140625" style="11"/>
    <col min="7" max="8" width="9.42578125" bestFit="1" customWidth="1"/>
  </cols>
  <sheetData>
    <row r="1" spans="1:10" ht="15" customHeight="1" x14ac:dyDescent="0.25">
      <c r="A1" t="s">
        <v>31</v>
      </c>
    </row>
    <row r="2" spans="1:10" ht="15" customHeight="1" x14ac:dyDescent="0.25">
      <c r="B2" s="17" t="s">
        <v>65</v>
      </c>
    </row>
    <row r="3" spans="1:10" ht="15" customHeight="1" x14ac:dyDescent="0.25"/>
    <row r="4" spans="1:10" ht="15" customHeight="1" x14ac:dyDescent="0.25">
      <c r="B4" s="18" t="s">
        <v>60</v>
      </c>
    </row>
    <row r="5" spans="1:10" x14ac:dyDescent="0.25">
      <c r="A5" t="s">
        <v>31</v>
      </c>
      <c r="C5" s="1"/>
      <c r="D5" s="1"/>
      <c r="E5" s="58" t="s">
        <v>66</v>
      </c>
    </row>
    <row r="6" spans="1:10" s="2" customFormat="1" ht="23.25" customHeight="1" x14ac:dyDescent="0.25">
      <c r="B6" s="32"/>
      <c r="C6" s="33">
        <v>2010</v>
      </c>
      <c r="D6" s="33">
        <v>2020</v>
      </c>
      <c r="E6" s="33" t="s">
        <v>0</v>
      </c>
    </row>
    <row r="7" spans="1:10" s="4" customFormat="1" ht="18" customHeight="1" x14ac:dyDescent="0.25">
      <c r="B7" s="29" t="s">
        <v>1</v>
      </c>
      <c r="C7" s="30">
        <v>3752</v>
      </c>
      <c r="D7" s="30">
        <v>2878</v>
      </c>
      <c r="E7" s="52">
        <v>-0.23294243070362472</v>
      </c>
      <c r="F7" s="56"/>
      <c r="G7"/>
      <c r="H7"/>
      <c r="I7"/>
      <c r="J7" s="43"/>
    </row>
    <row r="8" spans="1:10" s="4" customFormat="1" ht="18" customHeight="1" x14ac:dyDescent="0.25">
      <c r="B8" s="12" t="s">
        <v>12</v>
      </c>
      <c r="C8" s="5">
        <v>2613</v>
      </c>
      <c r="D8" s="5">
        <v>1627</v>
      </c>
      <c r="E8" s="53">
        <v>-0.37734404898584001</v>
      </c>
      <c r="F8" s="56"/>
      <c r="G8"/>
      <c r="H8"/>
      <c r="I8"/>
      <c r="J8" s="43"/>
    </row>
    <row r="9" spans="1:10" s="4" customFormat="1" ht="18" customHeight="1" x14ac:dyDescent="0.25">
      <c r="B9" s="12" t="s">
        <v>13</v>
      </c>
      <c r="C9" s="5">
        <v>1139</v>
      </c>
      <c r="D9" s="5">
        <v>1251</v>
      </c>
      <c r="E9" s="53">
        <v>9.8331870061457424E-2</v>
      </c>
      <c r="F9" s="56"/>
      <c r="G9"/>
      <c r="H9"/>
      <c r="I9"/>
      <c r="J9" s="43"/>
    </row>
    <row r="10" spans="1:10" s="4" customFormat="1" ht="18" customHeight="1" x14ac:dyDescent="0.25">
      <c r="B10" s="29" t="s">
        <v>2</v>
      </c>
      <c r="C10" s="30">
        <v>7884</v>
      </c>
      <c r="D10" s="30">
        <v>5669</v>
      </c>
      <c r="E10" s="52">
        <v>-0.28094875697615423</v>
      </c>
      <c r="F10" s="56"/>
      <c r="G10"/>
      <c r="H10"/>
      <c r="I10"/>
      <c r="J10" s="43"/>
    </row>
    <row r="11" spans="1:10" s="4" customFormat="1" ht="18" customHeight="1" x14ac:dyDescent="0.25">
      <c r="B11" s="12" t="s">
        <v>32</v>
      </c>
      <c r="C11" s="51">
        <v>4738</v>
      </c>
      <c r="D11" s="51">
        <v>3775</v>
      </c>
      <c r="E11" s="53">
        <v>-0.20325031658927817</v>
      </c>
      <c r="F11" s="56"/>
      <c r="G11"/>
      <c r="H11"/>
      <c r="I11"/>
      <c r="J11" s="43"/>
    </row>
    <row r="12" spans="1:10" s="4" customFormat="1" ht="18" customHeight="1" x14ac:dyDescent="0.25">
      <c r="B12" s="13" t="s">
        <v>3</v>
      </c>
      <c r="C12" s="51">
        <v>2266</v>
      </c>
      <c r="D12" s="51">
        <v>1115</v>
      </c>
      <c r="E12" s="53">
        <v>-0.50794351279788175</v>
      </c>
      <c r="F12" s="56"/>
      <c r="G12"/>
      <c r="H12"/>
      <c r="I12"/>
      <c r="J12" s="43"/>
    </row>
    <row r="13" spans="1:10" s="4" customFormat="1" ht="18" customHeight="1" x14ac:dyDescent="0.25">
      <c r="B13" s="64" t="s">
        <v>4</v>
      </c>
      <c r="C13" s="51">
        <v>7004</v>
      </c>
      <c r="D13" s="51">
        <v>4890</v>
      </c>
      <c r="E13" s="53">
        <v>-0.30182752712735578</v>
      </c>
      <c r="F13" s="56"/>
      <c r="G13"/>
      <c r="H13"/>
      <c r="I13"/>
      <c r="J13" s="43"/>
    </row>
    <row r="14" spans="1:10" s="4" customFormat="1" ht="18" customHeight="1" x14ac:dyDescent="0.25">
      <c r="B14" s="12" t="s">
        <v>33</v>
      </c>
      <c r="C14" s="51">
        <v>880</v>
      </c>
      <c r="D14" s="51">
        <v>779</v>
      </c>
      <c r="E14" s="53">
        <v>-0.11477272727272728</v>
      </c>
      <c r="F14" s="56"/>
      <c r="G14"/>
      <c r="H14"/>
      <c r="I14"/>
      <c r="J14" s="43"/>
    </row>
    <row r="15" spans="1:10" s="4" customFormat="1" ht="18" customHeight="1" x14ac:dyDescent="0.25">
      <c r="B15" s="29" t="s">
        <v>14</v>
      </c>
      <c r="C15" s="30">
        <v>5172.4632676228184</v>
      </c>
      <c r="D15" s="30">
        <v>4392.3615063114003</v>
      </c>
      <c r="E15" s="52">
        <v>-0.15081823126603672</v>
      </c>
      <c r="F15" s="56"/>
      <c r="G15"/>
      <c r="H15"/>
      <c r="I15"/>
      <c r="J15" s="43"/>
    </row>
    <row r="16" spans="1:10" s="4" customFormat="1" ht="18" customHeight="1" x14ac:dyDescent="0.25">
      <c r="B16" s="12" t="s">
        <v>32</v>
      </c>
      <c r="C16" s="51">
        <v>3333.75</v>
      </c>
      <c r="D16" s="51">
        <v>2968.5</v>
      </c>
      <c r="E16" s="53">
        <v>-0.10956130483689538</v>
      </c>
      <c r="F16" s="56"/>
      <c r="G16" s="3"/>
      <c r="H16" s="3"/>
      <c r="I16"/>
      <c r="J16" s="43"/>
    </row>
    <row r="17" spans="2:10" s="4" customFormat="1" ht="18" customHeight="1" x14ac:dyDescent="0.25">
      <c r="B17" s="12" t="s">
        <v>3</v>
      </c>
      <c r="C17" s="51">
        <v>861.625</v>
      </c>
      <c r="D17" s="51">
        <v>655.75</v>
      </c>
      <c r="E17" s="53">
        <v>-0.23893805309734514</v>
      </c>
      <c r="F17" s="56"/>
      <c r="G17" s="3"/>
      <c r="H17" s="3"/>
      <c r="I17"/>
      <c r="J17" s="43"/>
    </row>
    <row r="18" spans="2:10" s="4" customFormat="1" ht="18" customHeight="1" x14ac:dyDescent="0.25">
      <c r="B18" s="64" t="s">
        <v>4</v>
      </c>
      <c r="C18" s="6">
        <v>4195.375</v>
      </c>
      <c r="D18" s="6">
        <v>3624.25</v>
      </c>
      <c r="E18" s="55">
        <v>-0.13613205017429908</v>
      </c>
      <c r="F18" s="56"/>
      <c r="G18" s="3"/>
      <c r="H18" s="3"/>
      <c r="I18"/>
      <c r="J18" s="43"/>
    </row>
    <row r="19" spans="2:10" s="4" customFormat="1" ht="18" customHeight="1" x14ac:dyDescent="0.25">
      <c r="B19" s="12" t="s">
        <v>33</v>
      </c>
      <c r="C19" s="51">
        <v>658.25</v>
      </c>
      <c r="D19" s="51">
        <v>604.375</v>
      </c>
      <c r="E19" s="53">
        <v>-8.1845803266236236E-2</v>
      </c>
      <c r="F19" s="56"/>
      <c r="G19" s="3"/>
      <c r="H19" s="3"/>
      <c r="I19"/>
      <c r="J19" s="43"/>
    </row>
    <row r="20" spans="2:10" s="4" customFormat="1" ht="18" customHeight="1" x14ac:dyDescent="0.25">
      <c r="B20" s="12" t="s">
        <v>34</v>
      </c>
      <c r="C20" s="51">
        <v>318.83826762281831</v>
      </c>
      <c r="D20" s="51">
        <v>163.73650631140001</v>
      </c>
      <c r="E20" s="53">
        <v>-0.48645905169357445</v>
      </c>
      <c r="F20" s="56"/>
      <c r="G20" s="3"/>
      <c r="H20" s="3"/>
      <c r="I20"/>
      <c r="J20" s="43"/>
    </row>
    <row r="21" spans="2:10" s="4" customFormat="1" ht="18" customHeight="1" x14ac:dyDescent="0.25">
      <c r="B21" s="29" t="s">
        <v>11</v>
      </c>
      <c r="C21" s="30"/>
      <c r="D21" s="30"/>
      <c r="E21" s="52"/>
      <c r="F21" s="57"/>
      <c r="G21" s="3"/>
      <c r="H21" s="3"/>
      <c r="I21"/>
      <c r="J21" s="43"/>
    </row>
    <row r="22" spans="2:10" s="4" customFormat="1" ht="18" customHeight="1" x14ac:dyDescent="0.25">
      <c r="B22" s="12" t="s">
        <v>6</v>
      </c>
      <c r="C22" s="5">
        <v>2335.2965400417929</v>
      </c>
      <c r="D22" s="5">
        <v>1445.6812692018</v>
      </c>
      <c r="E22" s="53">
        <v>-0.38094317170703823</v>
      </c>
      <c r="F22" s="56"/>
      <c r="G22" s="3"/>
      <c r="H22" s="3"/>
      <c r="I22"/>
      <c r="J22" s="43"/>
    </row>
    <row r="23" spans="2:10" s="4" customFormat="1" ht="18" customHeight="1" x14ac:dyDescent="0.25">
      <c r="B23" s="12" t="s">
        <v>7</v>
      </c>
      <c r="C23" s="5">
        <v>2837.166727581025</v>
      </c>
      <c r="D23" s="5">
        <v>2955.0552371096001</v>
      </c>
      <c r="E23" s="53">
        <v>4.1551491628088785E-2</v>
      </c>
      <c r="F23" s="56"/>
      <c r="G23" s="3"/>
      <c r="H23" s="3"/>
      <c r="I23"/>
      <c r="J23" s="8"/>
    </row>
    <row r="24" spans="2:10" s="4" customFormat="1" ht="18" customHeight="1" x14ac:dyDescent="0.25">
      <c r="B24" s="29" t="s">
        <v>8</v>
      </c>
      <c r="C24" s="30"/>
      <c r="D24" s="30"/>
      <c r="E24" s="31"/>
      <c r="F24" s="57"/>
      <c r="G24" s="3"/>
      <c r="H24" s="3"/>
      <c r="I24"/>
      <c r="J24" s="8"/>
    </row>
    <row r="25" spans="2:10" s="4" customFormat="1" ht="18" customHeight="1" x14ac:dyDescent="0.25">
      <c r="B25" s="12" t="s">
        <v>9</v>
      </c>
      <c r="C25" s="66" t="s">
        <v>68</v>
      </c>
      <c r="D25" s="66" t="s">
        <v>68</v>
      </c>
      <c r="E25" s="66" t="s">
        <v>68</v>
      </c>
      <c r="F25" s="56"/>
      <c r="G25" s="3"/>
      <c r="H25" s="3"/>
      <c r="I25"/>
      <c r="J25" s="8"/>
    </row>
    <row r="26" spans="2:10" s="4" customFormat="1" ht="18" customHeight="1" x14ac:dyDescent="0.25">
      <c r="B26" s="12" t="s">
        <v>10</v>
      </c>
      <c r="C26" s="5">
        <v>31.5764192139738</v>
      </c>
      <c r="D26" s="5">
        <v>29.557866371088</v>
      </c>
      <c r="E26" s="53">
        <v>-6.392595782337826E-2</v>
      </c>
      <c r="F26" s="56"/>
      <c r="G26" s="3"/>
      <c r="H26" s="3"/>
      <c r="I26"/>
      <c r="J26" s="8"/>
    </row>
    <row r="27" spans="2:10" s="4" customFormat="1" ht="18" customHeight="1" x14ac:dyDescent="0.25">
      <c r="B27" s="14" t="s">
        <v>39</v>
      </c>
      <c r="C27" s="15"/>
      <c r="D27" s="7">
        <v>20.857368680315201</v>
      </c>
      <c r="E27" s="16"/>
      <c r="F27" s="24"/>
      <c r="G27" s="3"/>
      <c r="H27" s="3"/>
      <c r="I27"/>
      <c r="J27" s="8"/>
    </row>
    <row r="28" spans="2:10" ht="15" customHeight="1" x14ac:dyDescent="0.25">
      <c r="B28" s="82" t="s">
        <v>63</v>
      </c>
      <c r="C28" s="82"/>
      <c r="D28" s="82"/>
      <c r="E28" s="82"/>
      <c r="F28" s="68"/>
      <c r="G28" s="3"/>
      <c r="H28" s="3"/>
      <c r="J28" s="8"/>
    </row>
    <row r="29" spans="2:10" x14ac:dyDescent="0.25">
      <c r="B29" s="19" t="s">
        <v>41</v>
      </c>
      <c r="E29" s="81" t="s">
        <v>69</v>
      </c>
      <c r="G29" s="3"/>
      <c r="H29" s="3"/>
      <c r="J29" s="8"/>
    </row>
    <row r="30" spans="2:10" x14ac:dyDescent="0.25">
      <c r="B30" s="54" t="s">
        <v>67</v>
      </c>
      <c r="G30" s="1"/>
      <c r="H30" s="1"/>
    </row>
    <row r="31" spans="2:10" x14ac:dyDescent="0.25">
      <c r="B31" s="20" t="s">
        <v>40</v>
      </c>
      <c r="G31" s="1"/>
      <c r="H31" s="1"/>
    </row>
  </sheetData>
  <mergeCells count="1">
    <mergeCell ref="B28:E28"/>
  </mergeCells>
  <conditionalFormatting sqref="C7:D24 C26:D27">
    <cfRule type="cellIs" dxfId="6" priority="2" operator="between">
      <formula>0.1</formula>
      <formula>4.99</formula>
    </cfRule>
  </conditionalFormatting>
  <conditionalFormatting sqref="C25:E25">
    <cfRule type="cellIs" dxfId="5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6" customWidth="1"/>
    <col min="3" max="9" width="10.7109375" customWidth="1"/>
  </cols>
  <sheetData>
    <row r="1" spans="1:11" x14ac:dyDescent="0.25">
      <c r="A1" t="s">
        <v>31</v>
      </c>
    </row>
    <row r="2" spans="1:11" ht="15" customHeight="1" x14ac:dyDescent="0.25">
      <c r="B2" s="17" t="s">
        <v>65</v>
      </c>
    </row>
    <row r="3" spans="1:11" ht="15" customHeight="1" x14ac:dyDescent="0.25">
      <c r="B3" s="17"/>
    </row>
    <row r="4" spans="1:11" ht="15" customHeight="1" x14ac:dyDescent="0.25">
      <c r="B4" s="18" t="s">
        <v>64</v>
      </c>
      <c r="K4" s="18" t="s">
        <v>70</v>
      </c>
    </row>
    <row r="5" spans="1:11" ht="15" customHeight="1" x14ac:dyDescent="0.25">
      <c r="B5" s="18"/>
      <c r="I5" s="58" t="s">
        <v>66</v>
      </c>
    </row>
    <row r="6" spans="1:11" s="10" customFormat="1" ht="75" x14ac:dyDescent="0.25">
      <c r="A6" s="9"/>
      <c r="B6" s="34"/>
      <c r="C6" s="37" t="s">
        <v>17</v>
      </c>
      <c r="D6" s="37" t="s">
        <v>18</v>
      </c>
      <c r="E6" s="37" t="s">
        <v>36</v>
      </c>
      <c r="F6" s="37" t="s">
        <v>37</v>
      </c>
      <c r="G6" s="37" t="s">
        <v>38</v>
      </c>
      <c r="H6" s="37" t="s">
        <v>35</v>
      </c>
      <c r="I6" s="37" t="s">
        <v>44</v>
      </c>
    </row>
    <row r="7" spans="1:11" s="22" customFormat="1" ht="18" customHeight="1" x14ac:dyDescent="0.25">
      <c r="A7" s="21"/>
      <c r="B7" s="35" t="s">
        <v>42</v>
      </c>
      <c r="C7" s="25"/>
      <c r="D7" s="25"/>
      <c r="E7" s="36"/>
      <c r="F7" s="25"/>
      <c r="G7" s="25"/>
      <c r="H7" s="36"/>
      <c r="I7" s="26"/>
    </row>
    <row r="8" spans="1:11" s="4" customFormat="1" ht="18" customHeight="1" x14ac:dyDescent="0.25">
      <c r="B8" s="12" t="s">
        <v>5</v>
      </c>
      <c r="C8" s="25">
        <v>2528</v>
      </c>
      <c r="D8" s="25">
        <v>103</v>
      </c>
      <c r="E8" s="25">
        <v>91</v>
      </c>
      <c r="F8" s="25">
        <v>279</v>
      </c>
      <c r="G8" s="25">
        <v>229</v>
      </c>
      <c r="H8" s="25">
        <v>545</v>
      </c>
      <c r="I8" s="26">
        <v>3775</v>
      </c>
      <c r="K8" s="23"/>
    </row>
    <row r="9" spans="1:11" s="4" customFormat="1" ht="18" customHeight="1" x14ac:dyDescent="0.25">
      <c r="B9" s="12" t="s">
        <v>15</v>
      </c>
      <c r="C9" s="25">
        <v>355</v>
      </c>
      <c r="D9" s="25">
        <v>76</v>
      </c>
      <c r="E9" s="25">
        <v>68</v>
      </c>
      <c r="F9" s="25">
        <v>208</v>
      </c>
      <c r="G9" s="25">
        <v>147</v>
      </c>
      <c r="H9" s="25">
        <v>261</v>
      </c>
      <c r="I9" s="26">
        <v>1115</v>
      </c>
      <c r="K9" s="23"/>
    </row>
    <row r="10" spans="1:11" s="4" customFormat="1" ht="18" customHeight="1" thickBot="1" x14ac:dyDescent="0.3">
      <c r="B10" s="39" t="s">
        <v>16</v>
      </c>
      <c r="C10" s="40">
        <v>464</v>
      </c>
      <c r="D10" s="40">
        <v>26</v>
      </c>
      <c r="E10" s="40">
        <v>33</v>
      </c>
      <c r="F10" s="40">
        <v>144</v>
      </c>
      <c r="G10" s="40">
        <v>44</v>
      </c>
      <c r="H10" s="40">
        <v>68</v>
      </c>
      <c r="I10" s="41">
        <v>779</v>
      </c>
      <c r="K10" s="23"/>
    </row>
    <row r="11" spans="1:11" s="4" customFormat="1" ht="18" customHeight="1" x14ac:dyDescent="0.25">
      <c r="B11" s="35" t="s">
        <v>43</v>
      </c>
      <c r="C11" s="25"/>
      <c r="D11" s="25"/>
      <c r="E11" s="36"/>
      <c r="F11" s="25"/>
      <c r="G11" s="25"/>
      <c r="H11" s="36"/>
      <c r="I11" s="26"/>
    </row>
    <row r="12" spans="1:11" s="4" customFormat="1" ht="18" customHeight="1" x14ac:dyDescent="0.25">
      <c r="B12" s="12" t="s">
        <v>5</v>
      </c>
      <c r="C12" s="27">
        <v>0.66966887417218546</v>
      </c>
      <c r="D12" s="27">
        <v>2.7284768211920531E-2</v>
      </c>
      <c r="E12" s="27">
        <v>2.4105960264900663E-2</v>
      </c>
      <c r="F12" s="27">
        <v>7.3907284768211914E-2</v>
      </c>
      <c r="G12" s="27">
        <v>6.0662251655629142E-2</v>
      </c>
      <c r="H12" s="27">
        <v>0.14437086092715232</v>
      </c>
      <c r="I12" s="28">
        <v>1</v>
      </c>
    </row>
    <row r="13" spans="1:11" s="4" customFormat="1" ht="18" customHeight="1" x14ac:dyDescent="0.25">
      <c r="B13" s="12" t="s">
        <v>15</v>
      </c>
      <c r="C13" s="27">
        <v>0.31838565022421522</v>
      </c>
      <c r="D13" s="27">
        <v>6.8161434977578469E-2</v>
      </c>
      <c r="E13" s="27">
        <v>6.0986547085201792E-2</v>
      </c>
      <c r="F13" s="27">
        <v>0.18654708520179372</v>
      </c>
      <c r="G13" s="27">
        <v>0.13183856502242153</v>
      </c>
      <c r="H13" s="27">
        <v>0.23408071748878923</v>
      </c>
      <c r="I13" s="28">
        <v>1</v>
      </c>
    </row>
    <row r="14" spans="1:11" s="4" customFormat="1" ht="18" customHeight="1" x14ac:dyDescent="0.25">
      <c r="B14" s="14" t="s">
        <v>16</v>
      </c>
      <c r="C14" s="38">
        <v>0.59563543003851094</v>
      </c>
      <c r="D14" s="38">
        <v>3.3376123234916559E-2</v>
      </c>
      <c r="E14" s="38">
        <v>4.2362002567394093E-2</v>
      </c>
      <c r="F14" s="38">
        <v>0.18485237483953787</v>
      </c>
      <c r="G14" s="38">
        <v>5.6482670089858793E-2</v>
      </c>
      <c r="H14" s="38">
        <v>8.7291399229781769E-2</v>
      </c>
      <c r="I14" s="38">
        <v>1</v>
      </c>
    </row>
    <row r="15" spans="1:11" s="4" customFormat="1" ht="7.5" customHeight="1" x14ac:dyDescent="0.25">
      <c r="B15" s="60"/>
      <c r="C15" s="61"/>
      <c r="D15" s="61"/>
      <c r="E15" s="61"/>
      <c r="F15" s="61"/>
      <c r="G15" s="61"/>
      <c r="H15" s="61"/>
      <c r="I15" s="61"/>
    </row>
    <row r="16" spans="1:11" x14ac:dyDescent="0.25">
      <c r="B16" s="54" t="s">
        <v>67</v>
      </c>
    </row>
    <row r="17" spans="1:11" x14ac:dyDescent="0.25">
      <c r="B17" s="20" t="s">
        <v>40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54" t="s">
        <v>67</v>
      </c>
    </row>
    <row r="20" spans="1:11" x14ac:dyDescent="0.25">
      <c r="K20" s="20" t="s">
        <v>40</v>
      </c>
    </row>
  </sheetData>
  <conditionalFormatting sqref="C8:I10">
    <cfRule type="cellIs" dxfId="4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8.85546875" customWidth="1"/>
    <col min="3" max="6" width="15.7109375" customWidth="1"/>
    <col min="7" max="7" width="13.28515625" customWidth="1"/>
    <col min="8" max="8" width="9.42578125" bestFit="1" customWidth="1"/>
    <col min="9" max="9" width="9.28515625" bestFit="1" customWidth="1"/>
    <col min="10" max="11" width="10.5703125" bestFit="1" customWidth="1"/>
  </cols>
  <sheetData>
    <row r="1" spans="1:12" x14ac:dyDescent="0.25">
      <c r="A1" t="s">
        <v>31</v>
      </c>
    </row>
    <row r="2" spans="1:12" x14ac:dyDescent="0.25">
      <c r="B2" s="17" t="s">
        <v>65</v>
      </c>
    </row>
    <row r="3" spans="1:12" x14ac:dyDescent="0.25">
      <c r="B3" s="17"/>
    </row>
    <row r="4" spans="1:12" x14ac:dyDescent="0.25">
      <c r="B4" s="18" t="s">
        <v>61</v>
      </c>
      <c r="F4" s="2"/>
    </row>
    <row r="5" spans="1:12" x14ac:dyDescent="0.25">
      <c r="B5" s="18"/>
      <c r="F5" s="58" t="s">
        <v>66</v>
      </c>
    </row>
    <row r="6" spans="1:12" ht="22.5" customHeight="1" x14ac:dyDescent="0.25">
      <c r="B6" s="85" t="s">
        <v>47</v>
      </c>
      <c r="C6" s="83" t="s">
        <v>46</v>
      </c>
      <c r="D6" s="84"/>
      <c r="E6" s="84"/>
      <c r="F6" s="87" t="s">
        <v>49</v>
      </c>
    </row>
    <row r="7" spans="1:12" ht="35.25" customHeight="1" x14ac:dyDescent="0.25">
      <c r="B7" s="86"/>
      <c r="C7" s="69" t="s">
        <v>45</v>
      </c>
      <c r="D7" s="70" t="s">
        <v>34</v>
      </c>
      <c r="E7" s="70" t="s">
        <v>48</v>
      </c>
      <c r="F7" s="88"/>
      <c r="H7" s="10"/>
      <c r="I7" s="10"/>
      <c r="J7" s="10"/>
    </row>
    <row r="8" spans="1:12" s="4" customFormat="1" ht="18" customHeight="1" x14ac:dyDescent="0.25">
      <c r="B8" s="71" t="s">
        <v>19</v>
      </c>
      <c r="C8" s="72">
        <v>983.625</v>
      </c>
      <c r="D8" s="72">
        <v>42.9898406115</v>
      </c>
      <c r="E8" s="73">
        <v>1026.6148406115001</v>
      </c>
      <c r="F8" s="74">
        <v>1.0638495757632125</v>
      </c>
      <c r="G8" s="59"/>
      <c r="H8" s="3"/>
      <c r="I8" s="3"/>
      <c r="J8" s="3"/>
      <c r="K8" s="65"/>
      <c r="L8" s="65"/>
    </row>
    <row r="9" spans="1:12" s="4" customFormat="1" ht="18" customHeight="1" x14ac:dyDescent="0.25">
      <c r="B9" s="71" t="s">
        <v>20</v>
      </c>
      <c r="C9" s="72">
        <v>314.125</v>
      </c>
      <c r="D9" s="72">
        <v>34.022221787900001</v>
      </c>
      <c r="E9" s="73">
        <v>348.14722178789998</v>
      </c>
      <c r="F9" s="74">
        <v>4.1446097831892859</v>
      </c>
      <c r="G9" s="59"/>
      <c r="H9" s="3"/>
      <c r="I9" s="3"/>
      <c r="J9" s="3"/>
      <c r="K9" s="65"/>
      <c r="L9" s="65"/>
    </row>
    <row r="10" spans="1:12" s="4" customFormat="1" ht="18" customHeight="1" x14ac:dyDescent="0.25">
      <c r="B10" s="71" t="s">
        <v>21</v>
      </c>
      <c r="C10" s="72">
        <v>27.625</v>
      </c>
      <c r="D10" s="72">
        <v>7.9911110766000002</v>
      </c>
      <c r="E10" s="73">
        <v>35.616111076599999</v>
      </c>
      <c r="F10" s="74">
        <v>2.0950653574470586</v>
      </c>
      <c r="G10" s="59"/>
      <c r="H10" s="3"/>
      <c r="I10" s="3"/>
      <c r="J10" s="3"/>
      <c r="K10" s="65"/>
      <c r="L10" s="65"/>
    </row>
    <row r="11" spans="1:12" s="4" customFormat="1" ht="18" customHeight="1" x14ac:dyDescent="0.25">
      <c r="B11" s="71" t="s">
        <v>22</v>
      </c>
      <c r="C11" s="75" t="s">
        <v>68</v>
      </c>
      <c r="D11" s="75" t="s">
        <v>68</v>
      </c>
      <c r="E11" s="73">
        <v>20.442936507936501</v>
      </c>
      <c r="F11" s="74">
        <v>0.60126283846872064</v>
      </c>
      <c r="G11" s="59"/>
      <c r="H11" s="3"/>
      <c r="I11" s="3"/>
      <c r="J11" s="3"/>
      <c r="K11" s="65"/>
      <c r="L11" s="65"/>
    </row>
    <row r="12" spans="1:12" s="4" customFormat="1" ht="18" customHeight="1" x14ac:dyDescent="0.25">
      <c r="B12" s="71" t="s">
        <v>23</v>
      </c>
      <c r="C12" s="72">
        <v>796.25</v>
      </c>
      <c r="D12" s="72">
        <v>17.301587227900001</v>
      </c>
      <c r="E12" s="73">
        <v>813.55158722789997</v>
      </c>
      <c r="F12" s="74">
        <v>2.3788058106078949</v>
      </c>
      <c r="G12" s="59"/>
      <c r="H12" s="3"/>
      <c r="I12" s="3"/>
      <c r="J12" s="3"/>
      <c r="K12" s="65"/>
      <c r="L12" s="65"/>
    </row>
    <row r="13" spans="1:12" s="4" customFormat="1" ht="18" customHeight="1" x14ac:dyDescent="0.25">
      <c r="B13" s="71" t="s">
        <v>24</v>
      </c>
      <c r="C13" s="72">
        <v>462.5</v>
      </c>
      <c r="D13" s="72">
        <v>7.4215872010999986</v>
      </c>
      <c r="E13" s="73">
        <v>469.92158720110001</v>
      </c>
      <c r="F13" s="74">
        <v>1.0877814518543982</v>
      </c>
      <c r="G13" s="59"/>
      <c r="H13" s="3"/>
      <c r="I13" s="3"/>
      <c r="J13" s="3"/>
      <c r="K13" s="65"/>
      <c r="L13" s="65"/>
    </row>
    <row r="14" spans="1:12" s="4" customFormat="1" ht="18" customHeight="1" x14ac:dyDescent="0.25">
      <c r="B14" s="71" t="s">
        <v>25</v>
      </c>
      <c r="C14" s="72">
        <v>324.125</v>
      </c>
      <c r="D14" s="72">
        <v>13.0609522767</v>
      </c>
      <c r="E14" s="73">
        <v>337.18595227669999</v>
      </c>
      <c r="F14" s="74">
        <v>2.7866607626173554</v>
      </c>
      <c r="G14" s="59"/>
      <c r="H14" s="3"/>
      <c r="I14" s="3"/>
      <c r="J14" s="3"/>
      <c r="K14" s="65"/>
      <c r="L14" s="65"/>
    </row>
    <row r="15" spans="1:12" s="4" customFormat="1" ht="18" customHeight="1" x14ac:dyDescent="0.25">
      <c r="B15" s="71" t="s">
        <v>26</v>
      </c>
      <c r="C15" s="72">
        <v>234.125</v>
      </c>
      <c r="D15" s="72">
        <v>4.9752380376999996</v>
      </c>
      <c r="E15" s="73">
        <v>239.1002380377</v>
      </c>
      <c r="F15" s="74">
        <v>0.96024191983012042</v>
      </c>
      <c r="G15" s="59"/>
      <c r="H15" s="3"/>
      <c r="I15" s="3"/>
      <c r="J15" s="3"/>
      <c r="K15" s="65"/>
      <c r="L15" s="65"/>
    </row>
    <row r="16" spans="1:12" s="4" customFormat="1" ht="18" customHeight="1" x14ac:dyDescent="0.25">
      <c r="B16" s="71" t="s">
        <v>27</v>
      </c>
      <c r="C16" s="75" t="s">
        <v>68</v>
      </c>
      <c r="D16" s="75" t="s">
        <v>68</v>
      </c>
      <c r="E16" s="75">
        <v>102.80753968254</v>
      </c>
      <c r="F16" s="74">
        <v>1.9038433274544444</v>
      </c>
      <c r="G16" s="59"/>
      <c r="H16" s="3"/>
      <c r="I16" s="3"/>
      <c r="J16" s="3"/>
      <c r="K16" s="65"/>
      <c r="L16" s="65"/>
    </row>
    <row r="17" spans="2:12" s="4" customFormat="1" ht="18" customHeight="1" x14ac:dyDescent="0.25">
      <c r="B17" s="71" t="s">
        <v>28</v>
      </c>
      <c r="C17" s="72">
        <v>965.625</v>
      </c>
      <c r="D17" s="72">
        <v>30.943491911900001</v>
      </c>
      <c r="E17" s="73">
        <v>996.56849191189997</v>
      </c>
      <c r="F17" s="74">
        <v>1.730153631791493</v>
      </c>
      <c r="G17" s="59"/>
      <c r="H17" s="3"/>
      <c r="I17" s="3"/>
      <c r="J17" s="3"/>
      <c r="K17" s="65"/>
      <c r="L17" s="65"/>
    </row>
    <row r="18" spans="2:12" ht="17.25" x14ac:dyDescent="0.25">
      <c r="B18" s="76" t="s">
        <v>72</v>
      </c>
      <c r="C18" s="77">
        <v>4226.5</v>
      </c>
      <c r="D18" s="78">
        <v>163.45650631149999</v>
      </c>
      <c r="E18" s="78">
        <v>4389.9565063114997</v>
      </c>
      <c r="F18" s="79">
        <v>1.5274726883477729</v>
      </c>
      <c r="G18" s="23"/>
      <c r="H18" s="3"/>
      <c r="I18" s="3"/>
      <c r="J18" s="3"/>
      <c r="K18" s="44"/>
      <c r="L18" s="3"/>
    </row>
    <row r="19" spans="2:12" ht="15" customHeight="1" x14ac:dyDescent="0.25">
      <c r="B19" s="80" t="s">
        <v>59</v>
      </c>
      <c r="C19" s="80"/>
      <c r="D19" s="80"/>
      <c r="E19" s="80"/>
      <c r="F19" s="80"/>
      <c r="G19" s="42"/>
      <c r="H19" s="3"/>
      <c r="I19" s="3"/>
      <c r="J19" s="3"/>
      <c r="K19" s="44"/>
      <c r="L19" s="3"/>
    </row>
    <row r="20" spans="2:12" x14ac:dyDescent="0.25">
      <c r="B20" s="67" t="s">
        <v>69</v>
      </c>
      <c r="H20" s="3"/>
      <c r="I20" s="3"/>
      <c r="J20" s="3"/>
      <c r="K20" s="65"/>
      <c r="L20" s="3"/>
    </row>
    <row r="21" spans="2:12" x14ac:dyDescent="0.25">
      <c r="B21" s="54" t="s">
        <v>67</v>
      </c>
    </row>
    <row r="22" spans="2:12" x14ac:dyDescent="0.25">
      <c r="B22" s="20" t="s">
        <v>40</v>
      </c>
    </row>
    <row r="23" spans="2:12" x14ac:dyDescent="0.25">
      <c r="B23" s="20"/>
    </row>
    <row r="25" spans="2:12" x14ac:dyDescent="0.25">
      <c r="B25" t="s">
        <v>31</v>
      </c>
    </row>
    <row r="27" spans="2:12" x14ac:dyDescent="0.25">
      <c r="G27" s="2"/>
      <c r="H27" s="9"/>
    </row>
    <row r="28" spans="2:12" x14ac:dyDescent="0.25">
      <c r="H28" s="3"/>
    </row>
    <row r="29" spans="2:12" x14ac:dyDescent="0.25">
      <c r="H29" s="3"/>
    </row>
    <row r="30" spans="2:12" x14ac:dyDescent="0.25">
      <c r="H30" s="3"/>
    </row>
    <row r="31" spans="2:12" x14ac:dyDescent="0.25">
      <c r="H31" s="3"/>
    </row>
    <row r="32" spans="2:12" x14ac:dyDescent="0.25">
      <c r="H32" s="3"/>
    </row>
    <row r="33" spans="2:9" x14ac:dyDescent="0.25">
      <c r="H33" s="3"/>
    </row>
    <row r="34" spans="2:9" x14ac:dyDescent="0.25">
      <c r="H34" s="3"/>
    </row>
    <row r="35" spans="2:9" x14ac:dyDescent="0.25">
      <c r="H35" s="3"/>
    </row>
    <row r="36" spans="2:9" x14ac:dyDescent="0.25">
      <c r="H36" s="3"/>
    </row>
    <row r="37" spans="2:9" x14ac:dyDescent="0.25">
      <c r="H37" s="3"/>
    </row>
    <row r="38" spans="2:9" x14ac:dyDescent="0.25">
      <c r="H38" s="3"/>
      <c r="I38" s="1"/>
    </row>
    <row r="46" spans="2:9" x14ac:dyDescent="0.25">
      <c r="B46" s="54"/>
    </row>
    <row r="47" spans="2:9" x14ac:dyDescent="0.25">
      <c r="B47" s="20"/>
    </row>
    <row r="48" spans="2:9" x14ac:dyDescent="0.25">
      <c r="B48" s="67"/>
    </row>
  </sheetData>
  <sortState ref="B6:E15">
    <sortCondition descending="1" ref="E6:E15"/>
  </sortState>
  <mergeCells count="3">
    <mergeCell ref="C6:E6"/>
    <mergeCell ref="B6:B7"/>
    <mergeCell ref="F6:F7"/>
  </mergeCells>
  <conditionalFormatting sqref="C8:E10 C12:E15 C17:E17">
    <cfRule type="cellIs" dxfId="3" priority="4" operator="between">
      <formula>0.1</formula>
      <formula>4.9</formula>
    </cfRule>
  </conditionalFormatting>
  <conditionalFormatting sqref="C11:D11">
    <cfRule type="cellIs" dxfId="2" priority="3" operator="between">
      <formula>0.1</formula>
      <formula>4.9</formula>
    </cfRule>
  </conditionalFormatting>
  <conditionalFormatting sqref="C16:E16">
    <cfRule type="cellIs" dxfId="1" priority="2" operator="between">
      <formula>0.1</formula>
      <formula>4.9</formula>
    </cfRule>
  </conditionalFormatting>
  <conditionalFormatting sqref="E11">
    <cfRule type="cellIs" dxfId="0" priority="1" operator="between">
      <formula>0.1</formula>
      <formula>4.9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21.5703125" customWidth="1"/>
    <col min="3" max="8" width="14.7109375" customWidth="1"/>
  </cols>
  <sheetData>
    <row r="1" spans="1:9" x14ac:dyDescent="0.25">
      <c r="A1" t="s">
        <v>31</v>
      </c>
    </row>
    <row r="2" spans="1:9" x14ac:dyDescent="0.25">
      <c r="B2" s="17" t="s">
        <v>65</v>
      </c>
      <c r="I2" s="18" t="s">
        <v>71</v>
      </c>
    </row>
    <row r="3" spans="1:9" x14ac:dyDescent="0.25">
      <c r="B3" s="17"/>
    </row>
    <row r="4" spans="1:9" x14ac:dyDescent="0.25">
      <c r="B4" s="18" t="s">
        <v>62</v>
      </c>
    </row>
    <row r="5" spans="1:9" x14ac:dyDescent="0.25">
      <c r="G5" s="58" t="s">
        <v>66</v>
      </c>
    </row>
    <row r="6" spans="1:9" s="24" customFormat="1" ht="45" customHeight="1" x14ac:dyDescent="0.25">
      <c r="B6" s="89" t="s">
        <v>50</v>
      </c>
      <c r="C6" s="87" t="s">
        <v>51</v>
      </c>
      <c r="D6" s="89" t="s">
        <v>53</v>
      </c>
      <c r="E6" s="90"/>
      <c r="F6" s="89" t="s">
        <v>54</v>
      </c>
      <c r="G6" s="90"/>
    </row>
    <row r="7" spans="1:9" s="2" customFormat="1" x14ac:dyDescent="0.25">
      <c r="B7" s="91"/>
      <c r="C7" s="88"/>
      <c r="D7" s="92" t="s">
        <v>55</v>
      </c>
      <c r="E7" s="93" t="s">
        <v>52</v>
      </c>
      <c r="F7" s="92" t="s">
        <v>55</v>
      </c>
      <c r="G7" s="93" t="s">
        <v>52</v>
      </c>
      <c r="H7"/>
    </row>
    <row r="8" spans="1:9" s="4" customFormat="1" ht="18" customHeight="1" x14ac:dyDescent="0.25">
      <c r="B8" s="13" t="s">
        <v>29</v>
      </c>
      <c r="C8" s="5">
        <v>764</v>
      </c>
      <c r="D8" s="5">
        <v>121</v>
      </c>
      <c r="E8" s="46">
        <v>0.15837696335078533</v>
      </c>
      <c r="F8" s="45">
        <v>23</v>
      </c>
      <c r="G8" s="46">
        <v>3.0104712041884817E-2</v>
      </c>
    </row>
    <row r="9" spans="1:9" s="4" customFormat="1" ht="18" customHeight="1" x14ac:dyDescent="0.25">
      <c r="B9" s="13" t="s">
        <v>56</v>
      </c>
      <c r="C9" s="5">
        <v>785</v>
      </c>
      <c r="D9" s="5">
        <v>343</v>
      </c>
      <c r="E9" s="46">
        <v>0.43694267515923568</v>
      </c>
      <c r="F9" s="45">
        <v>65</v>
      </c>
      <c r="G9" s="46">
        <v>8.2802547770700632E-2</v>
      </c>
    </row>
    <row r="10" spans="1:9" s="4" customFormat="1" ht="18" customHeight="1" x14ac:dyDescent="0.25">
      <c r="B10" s="13" t="s">
        <v>57</v>
      </c>
      <c r="C10" s="5">
        <v>776</v>
      </c>
      <c r="D10" s="5">
        <v>558</v>
      </c>
      <c r="E10" s="46">
        <v>0.71907216494845361</v>
      </c>
      <c r="F10" s="45">
        <v>132</v>
      </c>
      <c r="G10" s="46">
        <v>0.17010309278350516</v>
      </c>
    </row>
    <row r="11" spans="1:9" s="4" customFormat="1" ht="18" customHeight="1" x14ac:dyDescent="0.25">
      <c r="B11" s="13" t="s">
        <v>58</v>
      </c>
      <c r="C11" s="5">
        <v>553</v>
      </c>
      <c r="D11" s="5">
        <v>440</v>
      </c>
      <c r="E11" s="46">
        <v>0.79566003616636527</v>
      </c>
      <c r="F11" s="45">
        <v>83</v>
      </c>
      <c r="G11" s="46">
        <v>0.15009041591320071</v>
      </c>
    </row>
    <row r="12" spans="1:9" s="4" customFormat="1" ht="21.75" customHeight="1" x14ac:dyDescent="0.25">
      <c r="B12" s="50" t="s">
        <v>30</v>
      </c>
      <c r="C12" s="47">
        <v>2878</v>
      </c>
      <c r="D12" s="47">
        <v>1462</v>
      </c>
      <c r="E12" s="49">
        <v>0.5079916608756081</v>
      </c>
      <c r="F12" s="48">
        <v>303</v>
      </c>
      <c r="G12" s="49">
        <v>0.10528144544822794</v>
      </c>
    </row>
    <row r="13" spans="1:9" s="4" customFormat="1" ht="12.75" customHeight="1" x14ac:dyDescent="0.25">
      <c r="B13" s="62"/>
      <c r="C13" s="44"/>
      <c r="D13" s="44"/>
      <c r="E13" s="63"/>
      <c r="F13" s="44"/>
      <c r="G13" s="63"/>
    </row>
    <row r="14" spans="1:9" x14ac:dyDescent="0.25">
      <c r="B14" s="54" t="s">
        <v>67</v>
      </c>
    </row>
    <row r="15" spans="1:9" x14ac:dyDescent="0.25">
      <c r="A15" t="s">
        <v>31</v>
      </c>
      <c r="B15" s="20" t="s">
        <v>40</v>
      </c>
      <c r="I15" s="54" t="s">
        <v>67</v>
      </c>
    </row>
    <row r="16" spans="1:9" x14ac:dyDescent="0.25">
      <c r="I16" s="20" t="s">
        <v>40</v>
      </c>
    </row>
    <row r="18" spans="2:9" x14ac:dyDescent="0.25">
      <c r="B18" s="2"/>
      <c r="C18" s="2"/>
      <c r="D18" s="2"/>
      <c r="E18" s="2"/>
      <c r="F18" s="2"/>
      <c r="G18" s="2"/>
      <c r="H18" s="2"/>
      <c r="I18" s="2"/>
    </row>
  </sheetData>
  <mergeCells count="4">
    <mergeCell ref="D6:E6"/>
    <mergeCell ref="F6:G6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</vt:lpstr>
      <vt:lpstr>Graph 1</vt:lpstr>
      <vt:lpstr>Graph 2</vt:lpstr>
      <vt:lpstr>Graph 3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Marie-Pascale VEBER</dc:creator>
  <cp:lastModifiedBy>Marie-Pascale VEBER</cp:lastModifiedBy>
  <dcterms:created xsi:type="dcterms:W3CDTF">2022-06-07T11:59:27Z</dcterms:created>
  <dcterms:modified xsi:type="dcterms:W3CDTF">2022-10-11T08:11:24Z</dcterms:modified>
</cp:coreProperties>
</file>