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e-pascale.veber\Documents\Travail_a_distance\RA_2020\4_2_Primeur_MO_Ext_declinaison_dep\"/>
    </mc:Choice>
  </mc:AlternateContent>
  <bookViews>
    <workbookView xWindow="0" yWindow="0" windowWidth="20490" windowHeight="7665"/>
  </bookViews>
  <sheets>
    <sheet name="Tableau " sheetId="2" r:id="rId1"/>
    <sheet name="Graph 1" sheetId="4" r:id="rId2"/>
    <sheet name="Graph 2" sheetId="5" r:id="rId3"/>
    <sheet name="Graph 3" sheetId="8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<sst xmlns="http://schemas.openxmlformats.org/spreadsheetml/2006/main" count="114" uniqueCount="73">
  <si>
    <t xml:space="preserve">Evolution </t>
  </si>
  <si>
    <t>Nombre d'exploitations</t>
  </si>
  <si>
    <t>Nombre de personnes travaillant de façon permanente sur l'exploitation</t>
  </si>
  <si>
    <t>Main-d’œuvre familiale permanente</t>
  </si>
  <si>
    <t>Total chefs, coexploitants et familiaux</t>
  </si>
  <si>
    <t>Chef d'exploitation ou coexploitant</t>
  </si>
  <si>
    <t>Au sein des exploitations sous statut individuel</t>
  </si>
  <si>
    <t>Au sein des exploitations sous forme sociétaire</t>
  </si>
  <si>
    <t>Volume de travail réalisé par un prestataire (ETP estimés)</t>
  </si>
  <si>
    <t>CUMA</t>
  </si>
  <si>
    <t>ETA</t>
  </si>
  <si>
    <t>Volume de travail mobilisé sur l'année par type d'exploitation (ETP)</t>
  </si>
  <si>
    <t>dont sous statut individuel</t>
  </si>
  <si>
    <t xml:space="preserve">           sous forme sociétaire</t>
  </si>
  <si>
    <r>
      <t>Volume de travail mobilisé sur l'année (ETP)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</si>
  <si>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Permanent familial</t>
  </si>
  <si>
    <t>Salarie permanent non familial</t>
  </si>
  <si>
    <t xml:space="preserve"> Temps complet</t>
  </si>
  <si>
    <t xml:space="preserve">  De 3/4 temps à moins d'un temps complet</t>
  </si>
  <si>
    <t>Grandes cultures</t>
  </si>
  <si>
    <t>Maraîchage et horticulture</t>
  </si>
  <si>
    <t>Viticulture</t>
  </si>
  <si>
    <t>Fruits et autres cultures permanentes</t>
  </si>
  <si>
    <t>Bovins lait</t>
  </si>
  <si>
    <t>Bovins viande</t>
  </si>
  <si>
    <t>Bovins mixte</t>
  </si>
  <si>
    <t>Ovins, caprins et autres herbivores</t>
  </si>
  <si>
    <t>Porcins, volailles et autres granivores</t>
  </si>
  <si>
    <t>Polyculture et polyélevage</t>
  </si>
  <si>
    <t>Micro</t>
  </si>
  <si>
    <t>Toutes exploitations</t>
  </si>
  <si>
    <t xml:space="preserve"> </t>
  </si>
  <si>
    <t>Chefs d'exploitation et coexploitants</t>
  </si>
  <si>
    <t>Salariés permanents non familiaux</t>
  </si>
  <si>
    <t>Saisonniers ou occasionnels</t>
  </si>
  <si>
    <t xml:space="preserve"> Moins de 1/4 temps</t>
  </si>
  <si>
    <t xml:space="preserve"> Plus de 1/2 temps à moins de 3/4 temps</t>
  </si>
  <si>
    <t xml:space="preserve"> 1/2 temps</t>
  </si>
  <si>
    <t xml:space="preserve"> De 1/4 temps à moins de 1/2 temps</t>
  </si>
  <si>
    <r>
      <t xml:space="preserve">Autre type de prestataire </t>
    </r>
    <r>
      <rPr>
        <vertAlign val="superscript"/>
        <sz val="11"/>
        <color theme="1"/>
        <rFont val="Calibri"/>
        <family val="2"/>
        <scheme val="minor"/>
      </rPr>
      <t>2</t>
    </r>
  </si>
  <si>
    <t>Source : Agreste - Recensements agricoles</t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</si>
  <si>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pas de données en 2010</t>
    </r>
  </si>
  <si>
    <t>Nombre de personnes</t>
  </si>
  <si>
    <t>Parts en %</t>
  </si>
  <si>
    <t>Total</t>
  </si>
  <si>
    <t>Main-d'œuvre permanente</t>
  </si>
  <si>
    <t>Main-d'œuvre agricole (ETP)</t>
  </si>
  <si>
    <t>Orientation technico-économique</t>
  </si>
  <si>
    <t>Main-d'œuvre totale</t>
  </si>
  <si>
    <t>Nombre d'ETP par exploitation</t>
  </si>
  <si>
    <t>Potentiel économique de l'exploitation</t>
  </si>
  <si>
    <t>Nombre d'exploitations total</t>
  </si>
  <si>
    <t>Part</t>
  </si>
  <si>
    <t>Exploitations ayant recours à l'externalisation</t>
  </si>
  <si>
    <t>Exploitations proposant du travail à façon</t>
  </si>
  <si>
    <t>Nombre</t>
  </si>
  <si>
    <t>Petites</t>
  </si>
  <si>
    <t>Moyennes</t>
  </si>
  <si>
    <t>Grandes</t>
  </si>
  <si>
    <r>
      <t>1</t>
    </r>
    <r>
      <rPr>
        <sz val="10"/>
        <color rgb="FF000000"/>
        <rFont val="Arial"/>
        <family val="2"/>
      </rPr>
      <t xml:space="preserve"> hors exploitations non classées et hors travail réalisé par un responsable économique et financier (REF) distinct du chef d'exploitation.</t>
    </r>
  </si>
  <si>
    <t xml:space="preserve">Evolution de la main-d'œuvre agricole entre 2010 et 2020 </t>
  </si>
  <si>
    <t>Répartition de la main-d'œuvre selon l'orientation technico-économique en 2020</t>
  </si>
  <si>
    <t>Recours à l'externalisation selon le potentiel économique en 2020</t>
  </si>
  <si>
    <r>
      <t xml:space="preserve">1 </t>
    </r>
    <r>
      <rPr>
        <sz val="10"/>
        <color rgb="FF000000"/>
        <rFont val="Arial"/>
        <family val="2"/>
      </rPr>
      <t>hors travail réalisé par un responsable économique et financier (REF) distinct du chef d'exploitation.</t>
    </r>
  </si>
  <si>
    <t>Temps de travail des permanents agricoles en 2020</t>
  </si>
  <si>
    <t>Bas-Rhin</t>
  </si>
  <si>
    <t>Département du Bas-Rhin</t>
  </si>
  <si>
    <t>Champ : Département du Bas-Rhin (localisation au siège des exploitations) - Hors structures gérant des pacages collectifs</t>
  </si>
  <si>
    <t>s</t>
  </si>
  <si>
    <t>s : secret statistique</t>
  </si>
  <si>
    <t>Graphique - Temps de travail des permanents agricoles en 2020</t>
  </si>
  <si>
    <t>Graphique - Recours à l'externalisation selon le potentiel économique en 2020</t>
  </si>
  <si>
    <r>
      <t xml:space="preserve">Ensemble </t>
    </r>
    <r>
      <rPr>
        <vertAlign val="superscript"/>
        <sz val="11"/>
        <color theme="1"/>
        <rFont val="Calibri"/>
        <family val="2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</si>
</sst>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0.0"/>
    <numFmt numFmtId="167" formatCode="_-* #,##0.0_-;\-* #,##0.0_-;_-* &quot;-&quot;??_-;_-@_-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vertAlign val="superscript"/>
      <sz val="10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theme="9"/>
      </bottom>
      <diagonal/>
    </border>
    <border>
      <left style="thin">
        <color indexed="64"/>
      </left>
      <right/>
      <top/>
      <bottom style="medium">
        <color theme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93">
    <xf numFmtId="0" fontId="0" fillId="0" borderId="0" xfId="0"/>
    <xf numFmtId="164" fontId="0" fillId="0" borderId="0" xfId="0" applyNumberFormat="1"/>
    <xf numFmtId="0" fontId="6" fillId="0" borderId="0" xfId="0" applyFont="1" applyAlignment="1">
      <alignment horizontal="center"/>
    </xf>
    <xf numFmtId="0" fontId="0" fillId="0" borderId="0" xfId="0" applyAlignment="1">
      <alignment vertical="center"/>
    </xf>
    <xf numFmtId="164" fontId="0" fillId="0" borderId="1" xfId="1" applyNumberFormat="1" applyFont="1" applyBorder="1" applyAlignment="1">
      <alignment vertical="center"/>
    </xf>
    <xf numFmtId="164" fontId="6" fillId="0" borderId="1" xfId="1" applyNumberFormat="1" applyFont="1" applyFill="1" applyBorder="1" applyAlignment="1">
      <alignment vertical="center"/>
    </xf>
    <xf numFmtId="164" fontId="0" fillId="0" borderId="3" xfId="1" applyNumberFormat="1" applyFont="1" applyBorder="1" applyAlignment="1">
      <alignment vertical="center"/>
    </xf>
    <xf numFmtId="0" fontId="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164" fontId="0" fillId="3" borderId="3" xfId="1" applyNumberFormat="1" applyFont="1" applyFill="1" applyBorder="1" applyAlignment="1">
      <alignment horizontal="right" vertical="center"/>
    </xf>
    <xf numFmtId="0" fontId="0" fillId="3" borderId="3" xfId="0" applyFill="1" applyBorder="1" applyAlignment="1">
      <alignment horizontal="center" vertical="center"/>
    </xf>
    <xf numFmtId="0" fontId="10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4" fillId="0" borderId="0" xfId="0" applyFont="1"/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9" fontId="0" fillId="0" borderId="0" xfId="2" applyFont="1" applyAlignment="1">
      <alignment vertical="center"/>
    </xf>
    <xf numFmtId="0" fontId="0" fillId="0" borderId="0" xfId="0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9" fontId="0" fillId="0" borderId="2" xfId="2" applyFont="1" applyBorder="1" applyAlignment="1">
      <alignment horizontal="right" vertical="center" indent="1"/>
    </xf>
    <xf numFmtId="9" fontId="0" fillId="0" borderId="1" xfId="2" applyFont="1" applyBorder="1" applyAlignment="1">
      <alignment horizontal="right" vertical="center" indent="1"/>
    </xf>
    <xf numFmtId="0" fontId="6" fillId="4" borderId="1" xfId="0" applyFont="1" applyFill="1" applyBorder="1" applyAlignment="1">
      <alignment horizontal="left" vertical="center" indent="1"/>
    </xf>
    <xf numFmtId="164" fontId="6" fillId="4" borderId="1" xfId="1" applyNumberFormat="1" applyFont="1" applyFill="1" applyBorder="1" applyAlignment="1">
      <alignment vertical="center"/>
    </xf>
    <xf numFmtId="165" fontId="6" fillId="4" borderId="1" xfId="2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9" fontId="0" fillId="0" borderId="1" xfId="2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9" fontId="0" fillId="0" borderId="3" xfId="2" applyFont="1" applyBorder="1" applyAlignment="1">
      <alignment horizontal="right" vertical="center" indent="1"/>
    </xf>
    <xf numFmtId="0" fontId="0" fillId="0" borderId="6" xfId="0" applyBorder="1" applyAlignment="1">
      <alignment horizontal="left" vertical="center" indent="1"/>
    </xf>
    <xf numFmtId="164" fontId="0" fillId="0" borderId="7" xfId="1" applyNumberFormat="1" applyFont="1" applyBorder="1" applyAlignment="1">
      <alignment horizontal="center" vertical="center"/>
    </xf>
    <xf numFmtId="164" fontId="0" fillId="0" borderId="6" xfId="1" applyNumberFormat="1" applyFont="1" applyBorder="1" applyAlignment="1">
      <alignment horizontal="center" vertical="center"/>
    </xf>
    <xf numFmtId="164" fontId="0" fillId="0" borderId="0" xfId="1" applyNumberFormat="1" applyFont="1" applyFill="1" applyBorder="1" applyAlignment="1">
      <alignment vertical="center"/>
    </xf>
    <xf numFmtId="164" fontId="0" fillId="0" borderId="2" xfId="1" applyNumberFormat="1" applyFont="1" applyBorder="1" applyAlignment="1">
      <alignment vertical="center"/>
    </xf>
    <xf numFmtId="9" fontId="0" fillId="0" borderId="10" xfId="2" applyFont="1" applyBorder="1" applyAlignment="1">
      <alignment horizontal="center" vertical="center"/>
    </xf>
    <xf numFmtId="164" fontId="0" fillId="4" borderId="3" xfId="1" applyNumberFormat="1" applyFont="1" applyFill="1" applyBorder="1" applyAlignment="1">
      <alignment vertical="center"/>
    </xf>
    <xf numFmtId="164" fontId="0" fillId="4" borderId="5" xfId="1" applyNumberFormat="1" applyFont="1" applyFill="1" applyBorder="1" applyAlignment="1">
      <alignment vertical="center"/>
    </xf>
    <xf numFmtId="9" fontId="0" fillId="4" borderId="13" xfId="2" applyFont="1" applyFill="1" applyBorder="1" applyAlignment="1">
      <alignment horizontal="center" vertical="center"/>
    </xf>
    <xf numFmtId="0" fontId="0" fillId="4" borderId="5" xfId="0" applyFill="1" applyBorder="1" applyAlignment="1">
      <alignment horizontal="left" vertical="center" indent="1"/>
    </xf>
    <xf numFmtId="164" fontId="5" fillId="0" borderId="1" xfId="1" applyNumberFormat="1" applyFont="1" applyFill="1" applyBorder="1" applyAlignment="1">
      <alignment vertical="center"/>
    </xf>
    <xf numFmtId="9" fontId="6" fillId="4" borderId="1" xfId="2" applyNumberFormat="1" applyFont="1" applyFill="1" applyBorder="1" applyAlignment="1">
      <alignment horizontal="center" vertical="center"/>
    </xf>
    <xf numFmtId="9" fontId="0" fillId="0" borderId="1" xfId="2" applyNumberFormat="1" applyFont="1" applyFill="1" applyBorder="1" applyAlignment="1">
      <alignment horizontal="center" vertical="center"/>
    </xf>
    <xf numFmtId="0" fontId="3" fillId="0" borderId="0" xfId="0" applyFont="1"/>
    <xf numFmtId="9" fontId="6" fillId="0" borderId="1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Border="1" applyAlignment="1">
      <alignment horizontal="left" vertical="center" indent="1"/>
    </xf>
    <xf numFmtId="9" fontId="0" fillId="0" borderId="0" xfId="2" applyFont="1" applyBorder="1" applyAlignment="1">
      <alignment horizontal="right" vertical="center" indent="1"/>
    </xf>
    <xf numFmtId="0" fontId="0" fillId="0" borderId="0" xfId="0" applyFill="1" applyBorder="1" applyAlignment="1">
      <alignment horizontal="left" vertical="center" indent="1"/>
    </xf>
    <xf numFmtId="9" fontId="0" fillId="0" borderId="0" xfId="2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indent="2"/>
    </xf>
    <xf numFmtId="164" fontId="0" fillId="0" borderId="1" xfId="1" applyNumberFormat="1" applyFont="1" applyFill="1" applyBorder="1" applyAlignment="1">
      <alignment horizontal="right" vertical="center" indent="1"/>
    </xf>
    <xf numFmtId="0" fontId="2" fillId="0" borderId="0" xfId="0" applyFont="1"/>
    <xf numFmtId="0" fontId="0" fillId="0" borderId="0" xfId="0" applyBorder="1"/>
    <xf numFmtId="164" fontId="0" fillId="0" borderId="0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167" fontId="0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0" fillId="0" borderId="0" xfId="1" applyNumberFormat="1" applyFont="1" applyBorder="1" applyAlignment="1">
      <alignment vertical="center"/>
    </xf>
    <xf numFmtId="9" fontId="0" fillId="0" borderId="0" xfId="2" applyFont="1" applyBorder="1" applyAlignment="1">
      <alignment vertical="center"/>
    </xf>
    <xf numFmtId="9" fontId="0" fillId="0" borderId="0" xfId="0" applyNumberFormat="1" applyBorder="1"/>
    <xf numFmtId="164" fontId="5" fillId="4" borderId="2" xfId="1" applyNumberFormat="1" applyFont="1" applyFill="1" applyBorder="1" applyAlignment="1">
      <alignment horizontal="center" vertical="center" wrapText="1"/>
    </xf>
    <xf numFmtId="164" fontId="5" fillId="4" borderId="0" xfId="1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indent="1"/>
    </xf>
    <xf numFmtId="164" fontId="5" fillId="0" borderId="0" xfId="1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6" fontId="0" fillId="0" borderId="1" xfId="0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right" vertical="center"/>
    </xf>
    <xf numFmtId="0" fontId="0" fillId="2" borderId="3" xfId="0" applyFont="1" applyFill="1" applyBorder="1" applyAlignment="1">
      <alignment horizontal="left" vertical="center" indent="1"/>
    </xf>
    <xf numFmtId="164" fontId="5" fillId="2" borderId="5" xfId="1" applyNumberFormat="1" applyFont="1" applyFill="1" applyBorder="1" applyAlignment="1">
      <alignment horizontal="left" vertical="center" indent="1"/>
    </xf>
    <xf numFmtId="164" fontId="5" fillId="2" borderId="12" xfId="1" applyNumberFormat="1" applyFont="1" applyFill="1" applyBorder="1" applyAlignment="1">
      <alignment horizontal="left" vertical="center" indent="1"/>
    </xf>
    <xf numFmtId="166" fontId="5" fillId="2" borderId="3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left" vertical="center" wrapText="1"/>
    </xf>
    <xf numFmtId="0" fontId="0" fillId="2" borderId="8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</cellXfs>
  <cellStyles count="3">
    <cellStyle name="Milliers" xfId="1" builtinId="3"/>
    <cellStyle name="Normal" xfId="0" builtinId="0"/>
    <cellStyle name="Pourcentage" xfId="2" builtinId="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E833A"/>
      <color rgb="FFE2A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</xdr:colOff>
      <xdr:row>5</xdr:row>
      <xdr:rowOff>19050</xdr:rowOff>
    </xdr:from>
    <xdr:to>
      <xdr:col>19</xdr:col>
      <xdr:colOff>600075</xdr:colOff>
      <xdr:row>17</xdr:row>
      <xdr:rowOff>0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971550"/>
          <a:ext cx="6076950" cy="3467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</xdr:colOff>
      <xdr:row>3</xdr:row>
      <xdr:rowOff>9525</xdr:rowOff>
    </xdr:from>
    <xdr:to>
      <xdr:col>17</xdr:col>
      <xdr:colOff>28575</xdr:colOff>
      <xdr:row>12</xdr:row>
      <xdr:rowOff>152400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581025"/>
          <a:ext cx="5495925" cy="2476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/>
  </sheetViews>
  <sheetFormatPr baseColWidth="10" defaultColWidth="9.140625" defaultRowHeight="15" x14ac:dyDescent="0.25"/>
  <cols>
    <col min="1" max="1" width="6.7109375" customWidth="1"/>
    <col min="2" max="2" width="68" customWidth="1"/>
    <col min="3" max="4" width="13.5703125" customWidth="1"/>
    <col min="5" max="5" width="12.7109375" style="9" customWidth="1"/>
  </cols>
  <sheetData>
    <row r="1" spans="1:5" ht="15" customHeight="1" x14ac:dyDescent="0.25">
      <c r="A1" t="s">
        <v>31</v>
      </c>
    </row>
    <row r="2" spans="1:5" ht="15" customHeight="1" x14ac:dyDescent="0.25">
      <c r="B2" s="15" t="s">
        <v>65</v>
      </c>
    </row>
    <row r="3" spans="1:5" ht="15" customHeight="1" x14ac:dyDescent="0.25"/>
    <row r="4" spans="1:5" ht="15" customHeight="1" x14ac:dyDescent="0.25">
      <c r="B4" s="16" t="s">
        <v>60</v>
      </c>
    </row>
    <row r="5" spans="1:5" x14ac:dyDescent="0.25">
      <c r="A5" t="s">
        <v>31</v>
      </c>
      <c r="C5" s="1"/>
      <c r="D5" s="1"/>
      <c r="E5" s="52" t="s">
        <v>66</v>
      </c>
    </row>
    <row r="6" spans="1:5" s="2" customFormat="1" ht="23.25" customHeight="1" x14ac:dyDescent="0.25">
      <c r="B6" s="30"/>
      <c r="C6" s="31">
        <v>2010</v>
      </c>
      <c r="D6" s="31">
        <v>2020</v>
      </c>
      <c r="E6" s="31" t="s">
        <v>0</v>
      </c>
    </row>
    <row r="7" spans="1:5" s="3" customFormat="1" ht="18" customHeight="1" x14ac:dyDescent="0.25">
      <c r="B7" s="27" t="s">
        <v>1</v>
      </c>
      <c r="C7" s="28">
        <v>6572</v>
      </c>
      <c r="D7" s="28">
        <v>4888</v>
      </c>
      <c r="E7" s="48">
        <v>-0.256238587948874</v>
      </c>
    </row>
    <row r="8" spans="1:5" s="3" customFormat="1" ht="18" customHeight="1" x14ac:dyDescent="0.25">
      <c r="B8" s="10" t="s">
        <v>12</v>
      </c>
      <c r="C8" s="4">
        <v>4951</v>
      </c>
      <c r="D8" s="4">
        <v>3027</v>
      </c>
      <c r="E8" s="49">
        <v>-0.38860836194708137</v>
      </c>
    </row>
    <row r="9" spans="1:5" s="3" customFormat="1" ht="18" customHeight="1" x14ac:dyDescent="0.25">
      <c r="B9" s="10" t="s">
        <v>13</v>
      </c>
      <c r="C9" s="4">
        <v>1621</v>
      </c>
      <c r="D9" s="4">
        <v>1861</v>
      </c>
      <c r="E9" s="49">
        <v>0.14805675508945096</v>
      </c>
    </row>
    <row r="10" spans="1:5" s="3" customFormat="1" ht="18" customHeight="1" x14ac:dyDescent="0.25">
      <c r="B10" s="27" t="s">
        <v>2</v>
      </c>
      <c r="C10" s="28">
        <v>15063</v>
      </c>
      <c r="D10" s="28">
        <v>10018</v>
      </c>
      <c r="E10" s="48">
        <v>-0.3349266414392883</v>
      </c>
    </row>
    <row r="11" spans="1:5" s="3" customFormat="1" ht="18" customHeight="1" x14ac:dyDescent="0.25">
      <c r="B11" s="10" t="s">
        <v>32</v>
      </c>
      <c r="C11" s="47">
        <v>7841</v>
      </c>
      <c r="D11" s="47">
        <v>6011</v>
      </c>
      <c r="E11" s="49">
        <v>-0.23338859839306211</v>
      </c>
    </row>
    <row r="12" spans="1:5" s="3" customFormat="1" ht="18" customHeight="1" x14ac:dyDescent="0.25">
      <c r="B12" s="11" t="s">
        <v>3</v>
      </c>
      <c r="C12" s="47">
        <v>5883</v>
      </c>
      <c r="D12" s="47">
        <v>2337</v>
      </c>
      <c r="E12" s="49">
        <v>-0.60275369709331972</v>
      </c>
    </row>
    <row r="13" spans="1:5" s="3" customFormat="1" ht="18" customHeight="1" x14ac:dyDescent="0.25">
      <c r="B13" s="57" t="s">
        <v>4</v>
      </c>
      <c r="C13" s="47">
        <v>13724</v>
      </c>
      <c r="D13" s="47">
        <v>8348</v>
      </c>
      <c r="E13" s="49">
        <v>-0.3917225298746721</v>
      </c>
    </row>
    <row r="14" spans="1:5" s="3" customFormat="1" ht="18" customHeight="1" x14ac:dyDescent="0.25">
      <c r="B14" s="10" t="s">
        <v>33</v>
      </c>
      <c r="C14" s="47">
        <v>1339</v>
      </c>
      <c r="D14" s="47">
        <v>1670</v>
      </c>
      <c r="E14" s="49">
        <v>0.24719940253920836</v>
      </c>
    </row>
    <row r="15" spans="1:5" s="3" customFormat="1" ht="18" customHeight="1" x14ac:dyDescent="0.25">
      <c r="B15" s="27" t="s">
        <v>14</v>
      </c>
      <c r="C15" s="28">
        <v>8896.6502120906625</v>
      </c>
      <c r="D15" s="28">
        <v>7506.766328742</v>
      </c>
      <c r="E15" s="48">
        <v>-0.15622552873437603</v>
      </c>
    </row>
    <row r="16" spans="1:5" s="3" customFormat="1" ht="18" customHeight="1" x14ac:dyDescent="0.25">
      <c r="B16" s="10" t="s">
        <v>32</v>
      </c>
      <c r="C16" s="47">
        <v>4623.5</v>
      </c>
      <c r="D16" s="47">
        <v>3919</v>
      </c>
      <c r="E16" s="49">
        <v>-0.15237374283551422</v>
      </c>
    </row>
    <row r="17" spans="2:5" s="3" customFormat="1" ht="18" customHeight="1" x14ac:dyDescent="0.25">
      <c r="B17" s="10" t="s">
        <v>3</v>
      </c>
      <c r="C17" s="47">
        <v>2168.875</v>
      </c>
      <c r="D17" s="47">
        <v>1338.625</v>
      </c>
      <c r="E17" s="49">
        <v>-0.38280214396864731</v>
      </c>
    </row>
    <row r="18" spans="2:5" s="3" customFormat="1" ht="18" customHeight="1" x14ac:dyDescent="0.25">
      <c r="B18" s="57" t="s">
        <v>4</v>
      </c>
      <c r="C18" s="5">
        <v>6792.375</v>
      </c>
      <c r="D18" s="5">
        <v>5257.625</v>
      </c>
      <c r="E18" s="51">
        <v>-0.22595189458768103</v>
      </c>
    </row>
    <row r="19" spans="2:5" s="3" customFormat="1" ht="18" customHeight="1" x14ac:dyDescent="0.25">
      <c r="B19" s="10" t="s">
        <v>33</v>
      </c>
      <c r="C19" s="47">
        <v>1096.625</v>
      </c>
      <c r="D19" s="47">
        <v>1369.375</v>
      </c>
      <c r="E19" s="49">
        <v>0.24871765644591359</v>
      </c>
    </row>
    <row r="20" spans="2:5" s="3" customFormat="1" ht="18" customHeight="1" x14ac:dyDescent="0.25">
      <c r="B20" s="10" t="s">
        <v>34</v>
      </c>
      <c r="C20" s="47">
        <v>1007.650212090662</v>
      </c>
      <c r="D20" s="47">
        <v>879.76632874199993</v>
      </c>
      <c r="E20" s="49">
        <v>-0.12691297219431921</v>
      </c>
    </row>
    <row r="21" spans="2:5" s="3" customFormat="1" ht="18" customHeight="1" x14ac:dyDescent="0.25">
      <c r="B21" s="27" t="s">
        <v>11</v>
      </c>
      <c r="C21" s="28"/>
      <c r="D21" s="28"/>
      <c r="E21" s="48"/>
    </row>
    <row r="22" spans="2:5" s="3" customFormat="1" ht="18" customHeight="1" x14ac:dyDescent="0.25">
      <c r="B22" s="10" t="s">
        <v>6</v>
      </c>
      <c r="C22" s="4">
        <v>4296.0374667461947</v>
      </c>
      <c r="D22" s="4">
        <v>2354.7267422928999</v>
      </c>
      <c r="E22" s="49">
        <v>-0.45188403022090901</v>
      </c>
    </row>
    <row r="23" spans="2:5" s="3" customFormat="1" ht="18" customHeight="1" x14ac:dyDescent="0.25">
      <c r="B23" s="10" t="s">
        <v>7</v>
      </c>
      <c r="C23" s="4">
        <v>4600.6127453444669</v>
      </c>
      <c r="D23" s="4">
        <v>5172.4145864491002</v>
      </c>
      <c r="E23" s="49">
        <v>0.12428819219423783</v>
      </c>
    </row>
    <row r="24" spans="2:5" s="3" customFormat="1" ht="18" customHeight="1" x14ac:dyDescent="0.25">
      <c r="B24" s="27" t="s">
        <v>8</v>
      </c>
      <c r="C24" s="28"/>
      <c r="D24" s="28"/>
      <c r="E24" s="29"/>
    </row>
    <row r="25" spans="2:5" s="3" customFormat="1" ht="18" customHeight="1" x14ac:dyDescent="0.25">
      <c r="B25" s="10" t="s">
        <v>9</v>
      </c>
      <c r="C25" s="58" t="s">
        <v>68</v>
      </c>
      <c r="D25" s="58" t="s">
        <v>68</v>
      </c>
      <c r="E25" s="58" t="s">
        <v>68</v>
      </c>
    </row>
    <row r="26" spans="2:5" s="3" customFormat="1" ht="18" customHeight="1" x14ac:dyDescent="0.25">
      <c r="B26" s="10" t="s">
        <v>10</v>
      </c>
      <c r="C26" s="4">
        <v>77.423580786026207</v>
      </c>
      <c r="D26" s="4">
        <v>90.731559092684392</v>
      </c>
      <c r="E26" s="49">
        <v>0.17188533740692183</v>
      </c>
    </row>
    <row r="27" spans="2:5" s="3" customFormat="1" ht="18" customHeight="1" x14ac:dyDescent="0.25">
      <c r="B27" s="12" t="s">
        <v>39</v>
      </c>
      <c r="C27" s="13"/>
      <c r="D27" s="6">
        <v>21.231426454352398</v>
      </c>
      <c r="E27" s="14"/>
    </row>
    <row r="28" spans="2:5" ht="15" customHeight="1" x14ac:dyDescent="0.25">
      <c r="B28" s="81" t="s">
        <v>63</v>
      </c>
      <c r="C28" s="81"/>
      <c r="D28" s="81"/>
      <c r="E28" s="81"/>
    </row>
    <row r="29" spans="2:5" x14ac:dyDescent="0.25">
      <c r="B29" s="17" t="s">
        <v>41</v>
      </c>
      <c r="E29" s="80" t="s">
        <v>69</v>
      </c>
    </row>
    <row r="30" spans="2:5" x14ac:dyDescent="0.25">
      <c r="B30" s="50" t="s">
        <v>67</v>
      </c>
    </row>
    <row r="31" spans="2:5" x14ac:dyDescent="0.25">
      <c r="B31" s="18" t="s">
        <v>40</v>
      </c>
    </row>
  </sheetData>
  <mergeCells count="1">
    <mergeCell ref="B28:E28"/>
  </mergeCells>
  <conditionalFormatting sqref="C7:D24 C26:D27">
    <cfRule type="cellIs" dxfId="6" priority="2" operator="between">
      <formula>0.1</formula>
      <formula>4.99</formula>
    </cfRule>
  </conditionalFormatting>
  <conditionalFormatting sqref="C25:E25">
    <cfRule type="cellIs" dxfId="5" priority="1" operator="between">
      <formula>0.1</formula>
      <formula>4.99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/>
  </sheetViews>
  <sheetFormatPr baseColWidth="10" defaultColWidth="9.140625" defaultRowHeight="15" x14ac:dyDescent="0.25"/>
  <cols>
    <col min="1" max="1" width="6.7109375" customWidth="1"/>
    <col min="2" max="2" width="36" customWidth="1"/>
    <col min="3" max="9" width="10.7109375" customWidth="1"/>
  </cols>
  <sheetData>
    <row r="1" spans="1:11" x14ac:dyDescent="0.25">
      <c r="A1" t="s">
        <v>31</v>
      </c>
    </row>
    <row r="2" spans="1:11" ht="15" customHeight="1" x14ac:dyDescent="0.25">
      <c r="B2" s="15" t="s">
        <v>65</v>
      </c>
    </row>
    <row r="3" spans="1:11" ht="15" customHeight="1" x14ac:dyDescent="0.25">
      <c r="B3" s="15"/>
    </row>
    <row r="4" spans="1:11" ht="15" customHeight="1" x14ac:dyDescent="0.25">
      <c r="B4" s="16" t="s">
        <v>64</v>
      </c>
      <c r="K4" s="16" t="s">
        <v>70</v>
      </c>
    </row>
    <row r="5" spans="1:11" ht="15" customHeight="1" x14ac:dyDescent="0.25">
      <c r="B5" s="16"/>
      <c r="I5" s="52" t="s">
        <v>66</v>
      </c>
    </row>
    <row r="6" spans="1:11" s="8" customFormat="1" ht="75" x14ac:dyDescent="0.25">
      <c r="A6" s="7"/>
      <c r="B6" s="32"/>
      <c r="C6" s="35" t="s">
        <v>17</v>
      </c>
      <c r="D6" s="35" t="s">
        <v>18</v>
      </c>
      <c r="E6" s="35" t="s">
        <v>36</v>
      </c>
      <c r="F6" s="35" t="s">
        <v>37</v>
      </c>
      <c r="G6" s="35" t="s">
        <v>38</v>
      </c>
      <c r="H6" s="35" t="s">
        <v>35</v>
      </c>
      <c r="I6" s="35" t="s">
        <v>44</v>
      </c>
    </row>
    <row r="7" spans="1:11" s="20" customFormat="1" ht="18" customHeight="1" x14ac:dyDescent="0.25">
      <c r="A7" s="19"/>
      <c r="B7" s="33" t="s">
        <v>42</v>
      </c>
      <c r="C7" s="23"/>
      <c r="D7" s="23"/>
      <c r="E7" s="34"/>
      <c r="F7" s="23"/>
      <c r="G7" s="23"/>
      <c r="H7" s="34"/>
      <c r="I7" s="24"/>
    </row>
    <row r="8" spans="1:11" s="3" customFormat="1" ht="18" customHeight="1" x14ac:dyDescent="0.25">
      <c r="B8" s="10" t="s">
        <v>5</v>
      </c>
      <c r="C8" s="23">
        <v>2896</v>
      </c>
      <c r="D8" s="23">
        <v>204</v>
      </c>
      <c r="E8" s="23">
        <v>182</v>
      </c>
      <c r="F8" s="23">
        <v>661</v>
      </c>
      <c r="G8" s="23">
        <v>567</v>
      </c>
      <c r="H8" s="23">
        <v>1501</v>
      </c>
      <c r="I8" s="24">
        <v>6011</v>
      </c>
      <c r="K8" s="21"/>
    </row>
    <row r="9" spans="1:11" s="3" customFormat="1" ht="18" customHeight="1" x14ac:dyDescent="0.25">
      <c r="B9" s="10" t="s">
        <v>15</v>
      </c>
      <c r="C9" s="23">
        <v>692</v>
      </c>
      <c r="D9" s="23">
        <v>167</v>
      </c>
      <c r="E9" s="23">
        <v>145</v>
      </c>
      <c r="F9" s="23">
        <v>442</v>
      </c>
      <c r="G9" s="23">
        <v>310</v>
      </c>
      <c r="H9" s="23">
        <v>581</v>
      </c>
      <c r="I9" s="24">
        <v>2337</v>
      </c>
      <c r="K9" s="21"/>
    </row>
    <row r="10" spans="1:11" s="3" customFormat="1" ht="18" customHeight="1" thickBot="1" x14ac:dyDescent="0.3">
      <c r="B10" s="37" t="s">
        <v>16</v>
      </c>
      <c r="C10" s="38">
        <v>1058</v>
      </c>
      <c r="D10" s="38">
        <v>124</v>
      </c>
      <c r="E10" s="38">
        <v>99</v>
      </c>
      <c r="F10" s="38">
        <v>187</v>
      </c>
      <c r="G10" s="38">
        <v>89</v>
      </c>
      <c r="H10" s="38">
        <v>113</v>
      </c>
      <c r="I10" s="39">
        <v>1670</v>
      </c>
      <c r="K10" s="21"/>
    </row>
    <row r="11" spans="1:11" s="3" customFormat="1" ht="18" customHeight="1" x14ac:dyDescent="0.25">
      <c r="B11" s="33" t="s">
        <v>43</v>
      </c>
      <c r="C11" s="23"/>
      <c r="D11" s="23"/>
      <c r="E11" s="34"/>
      <c r="F11" s="23"/>
      <c r="G11" s="23"/>
      <c r="H11" s="34"/>
      <c r="I11" s="24"/>
    </row>
    <row r="12" spans="1:11" s="3" customFormat="1" ht="18" customHeight="1" x14ac:dyDescent="0.25">
      <c r="B12" s="10" t="s">
        <v>5</v>
      </c>
      <c r="C12" s="25">
        <v>0.48178339710530693</v>
      </c>
      <c r="D12" s="25">
        <v>3.3937780735318585E-2</v>
      </c>
      <c r="E12" s="25">
        <v>3.0277823989352852E-2</v>
      </c>
      <c r="F12" s="25">
        <v>0.10996506404924306</v>
      </c>
      <c r="G12" s="25">
        <v>9.4327067043753113E-2</v>
      </c>
      <c r="H12" s="25">
        <v>0.24970886707702544</v>
      </c>
      <c r="I12" s="26">
        <v>1</v>
      </c>
    </row>
    <row r="13" spans="1:11" s="3" customFormat="1" ht="18" customHeight="1" x14ac:dyDescent="0.25">
      <c r="B13" s="10" t="s">
        <v>15</v>
      </c>
      <c r="C13" s="25">
        <v>0.29610611895592642</v>
      </c>
      <c r="D13" s="25">
        <v>7.1459135643988023E-2</v>
      </c>
      <c r="E13" s="25">
        <v>6.204535729567822E-2</v>
      </c>
      <c r="F13" s="25">
        <v>0.18913136499786051</v>
      </c>
      <c r="G13" s="25">
        <v>0.13264869490800171</v>
      </c>
      <c r="H13" s="25">
        <v>0.24860932819854514</v>
      </c>
      <c r="I13" s="26">
        <v>1</v>
      </c>
    </row>
    <row r="14" spans="1:11" s="3" customFormat="1" ht="18" customHeight="1" x14ac:dyDescent="0.25">
      <c r="B14" s="12" t="s">
        <v>16</v>
      </c>
      <c r="C14" s="36">
        <v>0.6335329341317365</v>
      </c>
      <c r="D14" s="36">
        <v>7.4251497005988029E-2</v>
      </c>
      <c r="E14" s="36">
        <v>5.9281437125748501E-2</v>
      </c>
      <c r="F14" s="36">
        <v>0.11197604790419162</v>
      </c>
      <c r="G14" s="36">
        <v>5.3293413173652694E-2</v>
      </c>
      <c r="H14" s="36">
        <v>6.7664670658682632E-2</v>
      </c>
      <c r="I14" s="36">
        <v>1</v>
      </c>
    </row>
    <row r="15" spans="1:11" s="3" customFormat="1" ht="10.5" customHeight="1" x14ac:dyDescent="0.25">
      <c r="B15" s="53"/>
      <c r="C15" s="54"/>
      <c r="D15" s="54"/>
      <c r="E15" s="54"/>
      <c r="F15" s="54"/>
      <c r="G15" s="54"/>
      <c r="H15" s="54"/>
      <c r="I15" s="54"/>
    </row>
    <row r="16" spans="1:11" x14ac:dyDescent="0.25">
      <c r="B16" s="50" t="s">
        <v>67</v>
      </c>
    </row>
    <row r="17" spans="1:11" x14ac:dyDescent="0.25">
      <c r="B17" s="18" t="s">
        <v>40</v>
      </c>
    </row>
    <row r="19" spans="1:1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50" t="s">
        <v>67</v>
      </c>
    </row>
    <row r="20" spans="1:11" x14ac:dyDescent="0.25">
      <c r="K20" s="18" t="s">
        <v>40</v>
      </c>
    </row>
  </sheetData>
  <conditionalFormatting sqref="C8:I10">
    <cfRule type="cellIs" dxfId="4" priority="1" operator="between">
      <formula>0.1</formula>
      <formula>4.99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/>
  </sheetViews>
  <sheetFormatPr baseColWidth="10" defaultColWidth="9.140625" defaultRowHeight="15" x14ac:dyDescent="0.25"/>
  <cols>
    <col min="1" max="1" width="6.7109375" customWidth="1"/>
    <col min="2" max="2" width="38.85546875" customWidth="1"/>
    <col min="3" max="6" width="15.7109375" customWidth="1"/>
    <col min="7" max="7" width="13.28515625" customWidth="1"/>
    <col min="8" max="8" width="9.28515625" bestFit="1" customWidth="1"/>
    <col min="9" max="10" width="10.5703125" bestFit="1" customWidth="1"/>
  </cols>
  <sheetData>
    <row r="1" spans="1:11" x14ac:dyDescent="0.25">
      <c r="A1" t="s">
        <v>31</v>
      </c>
    </row>
    <row r="2" spans="1:11" x14ac:dyDescent="0.25">
      <c r="B2" s="15" t="s">
        <v>65</v>
      </c>
    </row>
    <row r="3" spans="1:11" x14ac:dyDescent="0.25">
      <c r="B3" s="15"/>
      <c r="G3" s="60"/>
      <c r="H3" s="60"/>
      <c r="I3" s="60"/>
      <c r="J3" s="60"/>
      <c r="K3" s="60"/>
    </row>
    <row r="4" spans="1:11" x14ac:dyDescent="0.25">
      <c r="B4" s="16" t="s">
        <v>61</v>
      </c>
      <c r="F4" s="2"/>
      <c r="G4" s="60"/>
      <c r="H4" s="61"/>
      <c r="I4" s="60"/>
      <c r="J4" s="60"/>
      <c r="K4" s="60"/>
    </row>
    <row r="5" spans="1:11" x14ac:dyDescent="0.25">
      <c r="B5" s="16"/>
      <c r="F5" s="52" t="s">
        <v>66</v>
      </c>
      <c r="G5" s="60"/>
      <c r="H5" s="60"/>
      <c r="I5" s="60"/>
      <c r="J5" s="60"/>
      <c r="K5" s="60"/>
    </row>
    <row r="6" spans="1:11" ht="22.5" customHeight="1" x14ac:dyDescent="0.25">
      <c r="B6" s="84" t="s">
        <v>47</v>
      </c>
      <c r="C6" s="82" t="s">
        <v>46</v>
      </c>
      <c r="D6" s="83"/>
      <c r="E6" s="83"/>
      <c r="F6" s="86" t="s">
        <v>49</v>
      </c>
      <c r="G6" s="60"/>
      <c r="H6" s="60"/>
      <c r="I6" s="60"/>
      <c r="J6" s="60"/>
      <c r="K6" s="60"/>
    </row>
    <row r="7" spans="1:11" ht="35.25" customHeight="1" x14ac:dyDescent="0.25">
      <c r="B7" s="85"/>
      <c r="C7" s="68" t="s">
        <v>45</v>
      </c>
      <c r="D7" s="69" t="s">
        <v>34</v>
      </c>
      <c r="E7" s="69" t="s">
        <v>48</v>
      </c>
      <c r="F7" s="87"/>
      <c r="G7" s="60"/>
      <c r="H7" s="62"/>
      <c r="I7" s="62"/>
      <c r="J7" s="60"/>
      <c r="K7" s="60"/>
    </row>
    <row r="8" spans="1:11" s="3" customFormat="1" ht="18" customHeight="1" x14ac:dyDescent="0.25">
      <c r="B8" s="70" t="s">
        <v>19</v>
      </c>
      <c r="C8" s="71">
        <v>1600</v>
      </c>
      <c r="D8" s="71">
        <v>166.59935975990001</v>
      </c>
      <c r="E8" s="72">
        <v>1766.5993597598999</v>
      </c>
      <c r="F8" s="73">
        <v>0.87196414598218164</v>
      </c>
      <c r="G8" s="63"/>
      <c r="H8" s="64"/>
      <c r="I8" s="64"/>
      <c r="J8" s="65"/>
      <c r="K8" s="65"/>
    </row>
    <row r="9" spans="1:11" s="3" customFormat="1" ht="18" customHeight="1" x14ac:dyDescent="0.25">
      <c r="B9" s="70" t="s">
        <v>20</v>
      </c>
      <c r="C9" s="71">
        <v>686.75</v>
      </c>
      <c r="D9" s="71">
        <v>153.63555112340001</v>
      </c>
      <c r="E9" s="72">
        <v>840.38555112339998</v>
      </c>
      <c r="F9" s="73">
        <v>5.8360107716902778</v>
      </c>
      <c r="G9" s="63"/>
      <c r="H9" s="64"/>
      <c r="I9" s="64"/>
      <c r="J9" s="65"/>
      <c r="K9" s="65"/>
    </row>
    <row r="10" spans="1:11" s="3" customFormat="1" ht="18" customHeight="1" x14ac:dyDescent="0.25">
      <c r="B10" s="70" t="s">
        <v>21</v>
      </c>
      <c r="C10" s="71">
        <v>1597.875</v>
      </c>
      <c r="D10" s="71">
        <v>288.77777025469999</v>
      </c>
      <c r="E10" s="72">
        <v>1886.6527702547</v>
      </c>
      <c r="F10" s="73">
        <v>1.5376143196859822</v>
      </c>
      <c r="G10" s="63"/>
      <c r="H10" s="64"/>
      <c r="I10" s="64"/>
      <c r="J10" s="65"/>
      <c r="K10" s="65"/>
    </row>
    <row r="11" spans="1:11" s="3" customFormat="1" ht="18" customHeight="1" x14ac:dyDescent="0.25">
      <c r="B11" s="70" t="s">
        <v>22</v>
      </c>
      <c r="C11" s="71">
        <v>146.875</v>
      </c>
      <c r="D11" s="71">
        <v>72.077459304800001</v>
      </c>
      <c r="E11" s="72">
        <v>218.95245930480002</v>
      </c>
      <c r="F11" s="73">
        <v>1.9206356079368423</v>
      </c>
      <c r="G11" s="63"/>
      <c r="H11" s="64"/>
      <c r="I11" s="64"/>
      <c r="J11" s="65"/>
      <c r="K11" s="65"/>
    </row>
    <row r="12" spans="1:11" s="3" customFormat="1" ht="18" customHeight="1" x14ac:dyDescent="0.25">
      <c r="B12" s="70" t="s">
        <v>23</v>
      </c>
      <c r="C12" s="71">
        <v>649.875</v>
      </c>
      <c r="D12" s="71">
        <v>17.234920376000002</v>
      </c>
      <c r="E12" s="72">
        <v>667.10992037599999</v>
      </c>
      <c r="F12" s="73">
        <v>2.7340570507213116</v>
      </c>
      <c r="G12" s="63"/>
      <c r="H12" s="64"/>
      <c r="I12" s="64"/>
      <c r="J12" s="65"/>
      <c r="K12" s="65"/>
    </row>
    <row r="13" spans="1:11" s="3" customFormat="1" ht="18" customHeight="1" x14ac:dyDescent="0.25">
      <c r="B13" s="70" t="s">
        <v>24</v>
      </c>
      <c r="C13" s="74" t="s">
        <v>68</v>
      </c>
      <c r="D13" s="74" t="s">
        <v>68</v>
      </c>
      <c r="E13" s="74">
        <v>219.41095238095201</v>
      </c>
      <c r="F13" s="73">
        <v>1.2982896590588877</v>
      </c>
      <c r="G13" s="63"/>
      <c r="H13" s="64"/>
      <c r="I13" s="64"/>
      <c r="J13" s="65"/>
      <c r="K13" s="65"/>
    </row>
    <row r="14" spans="1:11" s="3" customFormat="1" ht="18" customHeight="1" x14ac:dyDescent="0.25">
      <c r="B14" s="70" t="s">
        <v>25</v>
      </c>
      <c r="C14" s="74" t="s">
        <v>68</v>
      </c>
      <c r="D14" s="74" t="s">
        <v>68</v>
      </c>
      <c r="E14" s="74">
        <v>75.349047619047596</v>
      </c>
      <c r="F14" s="73">
        <v>3.0139619047619037</v>
      </c>
      <c r="G14" s="63"/>
      <c r="H14" s="64"/>
      <c r="I14" s="64"/>
      <c r="J14" s="65"/>
      <c r="K14" s="65"/>
    </row>
    <row r="15" spans="1:11" s="3" customFormat="1" ht="18" customHeight="1" x14ac:dyDescent="0.25">
      <c r="B15" s="70" t="s">
        <v>26</v>
      </c>
      <c r="C15" s="74" t="s">
        <v>68</v>
      </c>
      <c r="D15" s="74" t="s">
        <v>68</v>
      </c>
      <c r="E15" s="74">
        <v>218.330238095238</v>
      </c>
      <c r="F15" s="73">
        <v>1.2265743713215618</v>
      </c>
      <c r="G15" s="63"/>
      <c r="H15" s="64"/>
      <c r="I15" s="64"/>
      <c r="J15" s="65"/>
      <c r="K15" s="65"/>
    </row>
    <row r="16" spans="1:11" s="3" customFormat="1" ht="18" customHeight="1" x14ac:dyDescent="0.25">
      <c r="B16" s="70" t="s">
        <v>27</v>
      </c>
      <c r="C16" s="71">
        <v>410</v>
      </c>
      <c r="D16" s="71">
        <v>18.834920493199999</v>
      </c>
      <c r="E16" s="72">
        <v>428.83492063492099</v>
      </c>
      <c r="F16" s="73">
        <v>3.4034517510708016</v>
      </c>
      <c r="G16" s="63"/>
      <c r="H16" s="64"/>
      <c r="I16" s="64"/>
      <c r="J16" s="65"/>
      <c r="K16" s="65"/>
    </row>
    <row r="17" spans="2:11" s="3" customFormat="1" ht="18" customHeight="1" x14ac:dyDescent="0.25">
      <c r="B17" s="70" t="s">
        <v>28</v>
      </c>
      <c r="C17" s="71">
        <v>1032.625</v>
      </c>
      <c r="D17" s="71">
        <v>151.39110942159999</v>
      </c>
      <c r="E17" s="72">
        <v>1184.0161094216</v>
      </c>
      <c r="F17" s="73">
        <v>1.8704835851842023</v>
      </c>
      <c r="G17" s="63"/>
      <c r="H17" s="64"/>
      <c r="I17" s="64"/>
      <c r="J17" s="65"/>
      <c r="K17" s="65"/>
    </row>
    <row r="18" spans="2:11" ht="17.25" x14ac:dyDescent="0.25">
      <c r="B18" s="75" t="s">
        <v>72</v>
      </c>
      <c r="C18" s="76">
        <v>6625.875</v>
      </c>
      <c r="D18" s="77">
        <v>879.76632874200004</v>
      </c>
      <c r="E18" s="77">
        <v>7505.6413287419991</v>
      </c>
      <c r="F18" s="78">
        <v>1.5361525437458043</v>
      </c>
      <c r="G18" s="66"/>
      <c r="H18" s="64"/>
      <c r="I18" s="64"/>
      <c r="J18" s="40"/>
      <c r="K18" s="64"/>
    </row>
    <row r="19" spans="2:11" ht="15" customHeight="1" x14ac:dyDescent="0.25">
      <c r="B19" s="79" t="s">
        <v>59</v>
      </c>
      <c r="C19" s="79"/>
      <c r="D19" s="79"/>
      <c r="E19" s="79"/>
      <c r="F19" s="79"/>
      <c r="G19" s="67"/>
      <c r="H19" s="64"/>
      <c r="I19" s="64"/>
      <c r="J19" s="40"/>
      <c r="K19" s="64"/>
    </row>
    <row r="20" spans="2:11" x14ac:dyDescent="0.25">
      <c r="B20" s="59" t="s">
        <v>69</v>
      </c>
      <c r="G20" s="60"/>
      <c r="H20" s="64"/>
      <c r="I20" s="64"/>
      <c r="J20" s="65"/>
      <c r="K20" s="64"/>
    </row>
    <row r="21" spans="2:11" x14ac:dyDescent="0.25">
      <c r="B21" s="50" t="s">
        <v>67</v>
      </c>
    </row>
    <row r="22" spans="2:11" x14ac:dyDescent="0.25">
      <c r="B22" s="18" t="s">
        <v>40</v>
      </c>
    </row>
    <row r="23" spans="2:11" x14ac:dyDescent="0.25">
      <c r="B23" s="18"/>
    </row>
    <row r="25" spans="2:11" x14ac:dyDescent="0.25">
      <c r="B25" t="s">
        <v>31</v>
      </c>
    </row>
    <row r="27" spans="2:11" x14ac:dyDescent="0.25">
      <c r="G27" s="2"/>
    </row>
    <row r="38" spans="2:8" x14ac:dyDescent="0.25">
      <c r="H38" s="1"/>
    </row>
    <row r="46" spans="2:8" x14ac:dyDescent="0.25">
      <c r="B46" s="50"/>
    </row>
    <row r="47" spans="2:8" x14ac:dyDescent="0.25">
      <c r="B47" s="18"/>
    </row>
    <row r="48" spans="2:8" x14ac:dyDescent="0.25">
      <c r="B48" s="59"/>
    </row>
  </sheetData>
  <sortState ref="B6:E15">
    <sortCondition descending="1" ref="E6:E15"/>
  </sortState>
  <mergeCells count="3">
    <mergeCell ref="C6:E6"/>
    <mergeCell ref="B6:B7"/>
    <mergeCell ref="F6:F7"/>
  </mergeCells>
  <conditionalFormatting sqref="C8:E12 C16:E17 H4">
    <cfRule type="cellIs" dxfId="3" priority="5" operator="between">
      <formula>0.1</formula>
      <formula>4.9</formula>
    </cfRule>
  </conditionalFormatting>
  <conditionalFormatting sqref="C15:E15">
    <cfRule type="cellIs" dxfId="2" priority="1" operator="between">
      <formula>0.1</formula>
      <formula>4.9</formula>
    </cfRule>
  </conditionalFormatting>
  <conditionalFormatting sqref="C13:E13">
    <cfRule type="cellIs" dxfId="1" priority="3" operator="between">
      <formula>0.1</formula>
      <formula>4.9</formula>
    </cfRule>
  </conditionalFormatting>
  <conditionalFormatting sqref="C14:E14">
    <cfRule type="cellIs" dxfId="0" priority="2" operator="between">
      <formula>0.1</formula>
      <formula>4.9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/>
  </sheetViews>
  <sheetFormatPr baseColWidth="10" defaultColWidth="9.140625" defaultRowHeight="15" x14ac:dyDescent="0.25"/>
  <cols>
    <col min="1" max="1" width="6.7109375" customWidth="1"/>
    <col min="2" max="2" width="21.5703125" customWidth="1"/>
    <col min="3" max="8" width="14.7109375" customWidth="1"/>
  </cols>
  <sheetData>
    <row r="1" spans="1:9" x14ac:dyDescent="0.25">
      <c r="A1" t="s">
        <v>31</v>
      </c>
    </row>
    <row r="2" spans="1:9" x14ac:dyDescent="0.25">
      <c r="B2" s="15" t="s">
        <v>65</v>
      </c>
      <c r="I2" s="16" t="s">
        <v>71</v>
      </c>
    </row>
    <row r="3" spans="1:9" x14ac:dyDescent="0.25">
      <c r="B3" s="15"/>
    </row>
    <row r="4" spans="1:9" x14ac:dyDescent="0.25">
      <c r="B4" s="16" t="s">
        <v>62</v>
      </c>
    </row>
    <row r="5" spans="1:9" x14ac:dyDescent="0.25">
      <c r="G5" s="52" t="s">
        <v>66</v>
      </c>
    </row>
    <row r="6" spans="1:9" s="22" customFormat="1" ht="45" customHeight="1" x14ac:dyDescent="0.25">
      <c r="B6" s="88" t="s">
        <v>50</v>
      </c>
      <c r="C6" s="86" t="s">
        <v>51</v>
      </c>
      <c r="D6" s="88" t="s">
        <v>53</v>
      </c>
      <c r="E6" s="89"/>
      <c r="F6" s="88" t="s">
        <v>54</v>
      </c>
      <c r="G6" s="89"/>
    </row>
    <row r="7" spans="1:9" s="2" customFormat="1" x14ac:dyDescent="0.25">
      <c r="B7" s="90"/>
      <c r="C7" s="87"/>
      <c r="D7" s="91" t="s">
        <v>55</v>
      </c>
      <c r="E7" s="92" t="s">
        <v>52</v>
      </c>
      <c r="F7" s="91" t="s">
        <v>55</v>
      </c>
      <c r="G7" s="92" t="s">
        <v>52</v>
      </c>
      <c r="H7"/>
    </row>
    <row r="8" spans="1:9" s="3" customFormat="1" ht="18" customHeight="1" x14ac:dyDescent="0.25">
      <c r="B8" s="11" t="s">
        <v>29</v>
      </c>
      <c r="C8" s="4">
        <v>1464</v>
      </c>
      <c r="D8" s="4">
        <v>532</v>
      </c>
      <c r="E8" s="42">
        <v>0.36338797814207652</v>
      </c>
      <c r="F8" s="41">
        <v>39</v>
      </c>
      <c r="G8" s="42">
        <v>2.663934426229508E-2</v>
      </c>
    </row>
    <row r="9" spans="1:9" s="3" customFormat="1" ht="18" customHeight="1" x14ac:dyDescent="0.25">
      <c r="B9" s="11" t="s">
        <v>56</v>
      </c>
      <c r="C9" s="4">
        <v>1509</v>
      </c>
      <c r="D9" s="4">
        <v>878</v>
      </c>
      <c r="E9" s="42">
        <v>0.58184227965540092</v>
      </c>
      <c r="F9" s="41">
        <v>92</v>
      </c>
      <c r="G9" s="42">
        <v>6.0967528164347251E-2</v>
      </c>
    </row>
    <row r="10" spans="1:9" s="3" customFormat="1" ht="18" customHeight="1" x14ac:dyDescent="0.25">
      <c r="B10" s="11" t="s">
        <v>57</v>
      </c>
      <c r="C10" s="4">
        <v>970</v>
      </c>
      <c r="D10" s="4">
        <v>667</v>
      </c>
      <c r="E10" s="42">
        <v>0.68762886597938144</v>
      </c>
      <c r="F10" s="41">
        <v>156</v>
      </c>
      <c r="G10" s="42">
        <v>0.16082474226804125</v>
      </c>
    </row>
    <row r="11" spans="1:9" s="3" customFormat="1" ht="18" customHeight="1" x14ac:dyDescent="0.25">
      <c r="B11" s="11" t="s">
        <v>58</v>
      </c>
      <c r="C11" s="4">
        <v>945</v>
      </c>
      <c r="D11" s="4">
        <v>719</v>
      </c>
      <c r="E11" s="42">
        <v>0.76084656084656088</v>
      </c>
      <c r="F11" s="41">
        <v>177</v>
      </c>
      <c r="G11" s="42">
        <v>0.1873015873015873</v>
      </c>
    </row>
    <row r="12" spans="1:9" s="3" customFormat="1" ht="21.75" customHeight="1" x14ac:dyDescent="0.25">
      <c r="B12" s="46" t="s">
        <v>30</v>
      </c>
      <c r="C12" s="43">
        <v>4888</v>
      </c>
      <c r="D12" s="43">
        <v>2796</v>
      </c>
      <c r="E12" s="45">
        <v>0.57201309328968908</v>
      </c>
      <c r="F12" s="44">
        <v>464</v>
      </c>
      <c r="G12" s="45">
        <v>9.4926350245499183E-2</v>
      </c>
    </row>
    <row r="13" spans="1:9" s="3" customFormat="1" ht="12.75" customHeight="1" x14ac:dyDescent="0.25">
      <c r="B13" s="55"/>
      <c r="C13" s="40"/>
      <c r="D13" s="40"/>
      <c r="E13" s="56"/>
      <c r="F13" s="40"/>
      <c r="G13" s="56"/>
    </row>
    <row r="14" spans="1:9" x14ac:dyDescent="0.25">
      <c r="B14" s="50" t="s">
        <v>67</v>
      </c>
    </row>
    <row r="15" spans="1:9" x14ac:dyDescent="0.25">
      <c r="A15" t="s">
        <v>31</v>
      </c>
      <c r="B15" s="18" t="s">
        <v>40</v>
      </c>
      <c r="I15" s="50" t="s">
        <v>67</v>
      </c>
    </row>
    <row r="16" spans="1:9" x14ac:dyDescent="0.25">
      <c r="I16" s="18" t="s">
        <v>40</v>
      </c>
    </row>
    <row r="18" spans="2:9" x14ac:dyDescent="0.25">
      <c r="B18" s="2"/>
      <c r="C18" s="2"/>
      <c r="D18" s="2"/>
      <c r="E18" s="2"/>
      <c r="F18" s="2"/>
      <c r="G18" s="2"/>
      <c r="H18" s="2"/>
      <c r="I18" s="2"/>
    </row>
  </sheetData>
  <mergeCells count="4">
    <mergeCell ref="D6:E6"/>
    <mergeCell ref="F6:G6"/>
    <mergeCell ref="B6:B7"/>
    <mergeCell ref="C6:C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Tableau </vt:lpstr>
      <vt:lpstr>Graph 1</vt:lpstr>
      <vt:lpstr>Graph 2</vt:lpstr>
      <vt:lpstr>Graph 3</vt:lpstr>
    </vt:vector>
  </TitlesOfParts>
  <Company>Ministère de l'Agriculture et de l'Alimentation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Marie-Pascale VEBER</dc:creator>
  <cp:lastModifiedBy>Marie-Pascale VEBER</cp:lastModifiedBy>
  <dcterms:created xsi:type="dcterms:W3CDTF">2022-06-07T11:59:27Z</dcterms:created>
  <dcterms:modified xsi:type="dcterms:W3CDTF">2022-10-11T08:12:18Z</dcterms:modified>
</cp:coreProperties>
</file>