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RISE\06_SAA\05_Series\Pour_DIFFUSION_site\"/>
    </mc:Choice>
  </mc:AlternateContent>
  <bookViews>
    <workbookView xWindow="0" yWindow="0" windowWidth="20490" windowHeight="7620"/>
  </bookViews>
  <sheets>
    <sheet name="LisezMoi" sheetId="2" r:id="rId1"/>
    <sheet name="DATA" sheetId="1" r:id="rId2"/>
  </sheets>
  <calcPr calcId="162913"/>
</workbook>
</file>

<file path=xl/calcChain.xml><?xml version="1.0" encoding="utf-8"?>
<calcChain xmlns="http://schemas.openxmlformats.org/spreadsheetml/2006/main">
  <c r="AS2" i="1" l="1"/>
</calcChain>
</file>

<file path=xl/sharedStrings.xml><?xml version="1.0" encoding="utf-8"?>
<sst xmlns="http://schemas.openxmlformats.org/spreadsheetml/2006/main" count="322" uniqueCount="111">
  <si>
    <t>NREG</t>
  </si>
  <si>
    <t>REG</t>
  </si>
  <si>
    <t>DEP</t>
  </si>
  <si>
    <t>CODE</t>
  </si>
  <si>
    <t>LIB_CODE</t>
  </si>
  <si>
    <t>NBTETE_2010</t>
  </si>
  <si>
    <t>NBTETE_2011</t>
  </si>
  <si>
    <t>NBTETE_2012</t>
  </si>
  <si>
    <t>NBTETE_2013</t>
  </si>
  <si>
    <t>NBTETE_2014</t>
  </si>
  <si>
    <t>NBTETE_2015</t>
  </si>
  <si>
    <t>NBTETE_2016</t>
  </si>
  <si>
    <t>NBTETE_2017</t>
  </si>
  <si>
    <t>NBTETE_2018</t>
  </si>
  <si>
    <t>NBTETE_2019</t>
  </si>
  <si>
    <t>NBTETE_2020</t>
  </si>
  <si>
    <t>NBTETE_2021</t>
  </si>
  <si>
    <t>PROD_2010</t>
  </si>
  <si>
    <t>PROD_2011</t>
  </si>
  <si>
    <t>PROD_2012</t>
  </si>
  <si>
    <t>PROD_2013</t>
  </si>
  <si>
    <t>PROD_2014</t>
  </si>
  <si>
    <t>PROD_2015</t>
  </si>
  <si>
    <t>PROD_2016</t>
  </si>
  <si>
    <t>PROD_2017</t>
  </si>
  <si>
    <t>PROD_2018</t>
  </si>
  <si>
    <t>PROD_2019</t>
  </si>
  <si>
    <t>PROD_2020</t>
  </si>
  <si>
    <t>PROD_2021</t>
  </si>
  <si>
    <t>POIDSM_2010</t>
  </si>
  <si>
    <t>POIDSM_2011</t>
  </si>
  <si>
    <t>POIDSM_2012</t>
  </si>
  <si>
    <t>POIDSM_2013</t>
  </si>
  <si>
    <t>POIDSM_2014</t>
  </si>
  <si>
    <t>POIDSM_2015</t>
  </si>
  <si>
    <t>POIDSM_2016</t>
  </si>
  <si>
    <t>POIDSM_2017</t>
  </si>
  <si>
    <t>POIDSM_2018</t>
  </si>
  <si>
    <t>POIDSM_2019</t>
  </si>
  <si>
    <t>POIDSM_2020</t>
  </si>
  <si>
    <t>POIDSM_2021</t>
  </si>
  <si>
    <t>21</t>
  </si>
  <si>
    <t>PRV</t>
  </si>
  <si>
    <t>44</t>
  </si>
  <si>
    <t>41</t>
  </si>
  <si>
    <t>42</t>
  </si>
  <si>
    <t>099</t>
  </si>
  <si>
    <t>75210</t>
  </si>
  <si>
    <t>75440</t>
  </si>
  <si>
    <t>76100</t>
  </si>
  <si>
    <t>76120</t>
  </si>
  <si>
    <t>76800</t>
  </si>
  <si>
    <t>77150</t>
  </si>
  <si>
    <t>78100</t>
  </si>
  <si>
    <t>78120</t>
  </si>
  <si>
    <t>78800</t>
  </si>
  <si>
    <t>79100</t>
  </si>
  <si>
    <t>79800</t>
  </si>
  <si>
    <t>81400</t>
  </si>
  <si>
    <t>Coqs et poules de réforme</t>
  </si>
  <si>
    <t>Poulets de chair (mâles et femelles) et coquelets</t>
  </si>
  <si>
    <t>Canards gras</t>
  </si>
  <si>
    <t>dont foies gras de canards</t>
  </si>
  <si>
    <t>Canards à rôtir</t>
  </si>
  <si>
    <t>Dindes et dindons</t>
  </si>
  <si>
    <t>Oies grasses</t>
  </si>
  <si>
    <t>dont foies gras d'oies</t>
  </si>
  <si>
    <t>Oies à rôtir</t>
  </si>
  <si>
    <t>Pintades</t>
  </si>
  <si>
    <t>Cailles d'élevage</t>
  </si>
  <si>
    <t>Lapins</t>
  </si>
  <si>
    <t>FEUILLET</t>
  </si>
  <si>
    <t>Documentation</t>
  </si>
  <si>
    <t>Source</t>
  </si>
  <si>
    <t>Agreste, Statistique agricole annuelle, séries rétropolées 2010 à 2019, donnée rebasée 2020, séries en vigueur depuis 2020</t>
  </si>
  <si>
    <t>Producteur</t>
  </si>
  <si>
    <t>SSP</t>
  </si>
  <si>
    <t>Champ géo</t>
  </si>
  <si>
    <t>région Grand Est, par ancienne région et total Grand Est.</t>
  </si>
  <si>
    <t>Domaine</t>
  </si>
  <si>
    <t>ANIMAL</t>
  </si>
  <si>
    <t>Feuillet</t>
  </si>
  <si>
    <t>Champ animaux</t>
  </si>
  <si>
    <t>Volailles et lapins finis produits par les exploitations par département (siège). Correspond à la production d'animaux sortis pour l'abattage.</t>
  </si>
  <si>
    <t>Précision</t>
  </si>
  <si>
    <t>Les données correspondent au nombre d'animaux sortis et aux quantités produites au cours de l'année civile. Par ancienne région seulement.</t>
  </si>
  <si>
    <t>Variables en colonnes</t>
  </si>
  <si>
    <t>LIBELLE</t>
  </si>
  <si>
    <t>UNITE</t>
  </si>
  <si>
    <t>MODALITES</t>
  </si>
  <si>
    <t>DESCRIPTION</t>
  </si>
  <si>
    <t>-</t>
  </si>
  <si>
    <t>PRA</t>
  </si>
  <si>
    <t>Feuillet SAA présenté dans ce tableur</t>
  </si>
  <si>
    <t>Code région Grand Est</t>
  </si>
  <si>
    <t>Code ex-région Champagne-Ardenne</t>
  </si>
  <si>
    <t>Code ex-région Lorraine</t>
  </si>
  <si>
    <t>Code ex-région Alsace</t>
  </si>
  <si>
    <t>99</t>
  </si>
  <si>
    <t>Total agrégé (pour région)</t>
  </si>
  <si>
    <t>Code département siège des exploitations productrices</t>
  </si>
  <si>
    <t>Libellé SAA pour chaque culture</t>
  </si>
  <si>
    <t>NBTETE</t>
  </si>
  <si>
    <t>Nombre de milliers de têtes (1000t)</t>
  </si>
  <si>
    <t>Nombre total de volailles/lapins sortant des exploitations pour l'abattage.</t>
  </si>
  <si>
    <t>PROD</t>
  </si>
  <si>
    <t>tonnes</t>
  </si>
  <si>
    <t>Production totale en équivalent viande (ou foie gras le cas échéant), exprimée en tonnes</t>
  </si>
  <si>
    <t>POIDS_MOY</t>
  </si>
  <si>
    <t>kg/tête</t>
  </si>
  <si>
    <t>Poids moyen de viande nette (ou foie gras le cas échéant) par animal abattu (kg/tête)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</si>
</sst>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arianne"/>
      <family val="3"/>
    </font>
    <font>
      <sz val="10"/>
      <color theme="1"/>
      <name val="Marianne"/>
      <family val="3"/>
    </font>
    <font>
      <b/>
      <sz val="10"/>
      <color theme="1"/>
      <name val="Marianne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4" borderId="0" xfId="0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4" fillId="5" borderId="0" xfId="0" applyFont="1" applyFill="1"/>
    <xf numFmtId="0" fontId="3" fillId="6" borderId="0" xfId="0" applyFont="1" applyFill="1" applyAlignment="1">
      <alignment horizontal="left"/>
    </xf>
    <xf numFmtId="0" fontId="3" fillId="6" borderId="0" xfId="0" applyFont="1" applyFill="1" applyAlignment="1"/>
    <xf numFmtId="0" fontId="3" fillId="6" borderId="0" xfId="0" applyFont="1" applyFill="1" applyAlignment="1">
      <alignment horizontal="left" wrapText="1"/>
    </xf>
    <xf numFmtId="0" fontId="4" fillId="5" borderId="0" xfId="0" applyFont="1" applyFill="1" applyAlignment="1">
      <alignment horizontal="left" vertical="center"/>
    </xf>
    <xf numFmtId="15" fontId="3" fillId="6" borderId="0" xfId="0" applyNumberFormat="1" applyFont="1" applyFill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7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8" borderId="1" xfId="0" quotePrefix="1" applyFont="1" applyFill="1" applyBorder="1" applyAlignment="1">
      <alignment horizontal="center"/>
    </xf>
    <xf numFmtId="0" fontId="3" fillId="8" borderId="2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3" fillId="7" borderId="1" xfId="1" applyFont="1" applyFill="1" applyBorder="1"/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left"/>
    </xf>
    <xf numFmtId="0" fontId="3" fillId="7" borderId="1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horizontal="left" vertical="center" wrapText="1"/>
    </xf>
    <xf numFmtId="0" fontId="3" fillId="8" borderId="3" xfId="2" applyFont="1" applyFill="1" applyBorder="1" applyAlignment="1">
      <alignment horizontal="left" vertical="center" wrapText="1"/>
    </xf>
    <xf numFmtId="0" fontId="3" fillId="8" borderId="4" xfId="2" applyFont="1" applyFill="1" applyBorder="1" applyAlignment="1">
      <alignment horizontal="left" vertical="center" wrapText="1"/>
    </xf>
    <xf numFmtId="0" fontId="3" fillId="8" borderId="1" xfId="1" applyFont="1" applyFill="1" applyBorder="1" applyAlignment="1">
      <alignment horizont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3" sqref="A3"/>
    </sheetView>
  </sheetViews>
  <sheetFormatPr baseColWidth="10" defaultRowHeight="15" x14ac:dyDescent="0.25"/>
  <cols>
    <col min="2" max="2" width="28.140625" customWidth="1"/>
    <col min="9" max="9" width="55" customWidth="1"/>
  </cols>
  <sheetData>
    <row r="1" spans="1:9" ht="21.75" x14ac:dyDescent="0.4">
      <c r="A1" s="1" t="s">
        <v>72</v>
      </c>
      <c r="B1" s="1"/>
      <c r="C1" s="1"/>
      <c r="D1" s="1"/>
      <c r="E1" s="1"/>
      <c r="F1" s="1"/>
      <c r="G1" s="1"/>
      <c r="H1" s="1"/>
      <c r="I1" s="1"/>
    </row>
    <row r="2" spans="1:9" ht="15.7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3">
      <c r="A3" s="3" t="s">
        <v>73</v>
      </c>
      <c r="B3" s="4" t="s">
        <v>74</v>
      </c>
      <c r="C3" s="4"/>
      <c r="D3" s="4"/>
      <c r="E3" s="4"/>
      <c r="F3" s="4"/>
      <c r="G3" s="4"/>
      <c r="H3" s="4"/>
      <c r="I3" s="4"/>
    </row>
    <row r="4" spans="1:9" ht="15.75" x14ac:dyDescent="0.3">
      <c r="A4" s="3" t="s">
        <v>75</v>
      </c>
      <c r="B4" s="4" t="s">
        <v>76</v>
      </c>
      <c r="C4" s="4"/>
      <c r="D4" s="4"/>
      <c r="E4" s="4"/>
      <c r="F4" s="4"/>
      <c r="G4" s="4"/>
      <c r="H4" s="4"/>
      <c r="I4" s="4"/>
    </row>
    <row r="5" spans="1:9" ht="15.75" x14ac:dyDescent="0.3">
      <c r="A5" s="3" t="s">
        <v>77</v>
      </c>
      <c r="B5" s="5" t="s">
        <v>78</v>
      </c>
      <c r="C5" s="5"/>
      <c r="D5" s="5"/>
      <c r="E5" s="5"/>
      <c r="F5" s="5"/>
      <c r="G5" s="5"/>
      <c r="H5" s="5"/>
      <c r="I5" s="5"/>
    </row>
    <row r="6" spans="1:9" ht="15.75" x14ac:dyDescent="0.3">
      <c r="A6" s="2"/>
      <c r="B6" s="2"/>
      <c r="C6" s="2"/>
      <c r="D6" s="2"/>
      <c r="E6" s="2"/>
      <c r="F6" s="2"/>
      <c r="G6" s="2"/>
      <c r="H6" s="2"/>
      <c r="I6" s="2"/>
    </row>
    <row r="7" spans="1:9" ht="15.75" x14ac:dyDescent="0.3">
      <c r="A7" s="6" t="s">
        <v>79</v>
      </c>
      <c r="B7" s="7" t="s">
        <v>80</v>
      </c>
      <c r="C7" s="7"/>
      <c r="D7" s="7"/>
      <c r="E7" s="7"/>
      <c r="F7" s="7"/>
      <c r="G7" s="7"/>
      <c r="H7" s="7"/>
      <c r="I7" s="7"/>
    </row>
    <row r="8" spans="1:9" ht="15.75" x14ac:dyDescent="0.3">
      <c r="A8" s="6" t="s">
        <v>81</v>
      </c>
      <c r="B8" s="8" t="s">
        <v>42</v>
      </c>
      <c r="C8" s="8"/>
      <c r="D8" s="8"/>
      <c r="E8" s="8"/>
      <c r="F8" s="8"/>
      <c r="G8" s="8"/>
      <c r="H8" s="8"/>
      <c r="I8" s="8"/>
    </row>
    <row r="9" spans="1:9" ht="15.75" x14ac:dyDescent="0.3">
      <c r="A9" s="6" t="s">
        <v>82</v>
      </c>
      <c r="B9" s="9" t="s">
        <v>83</v>
      </c>
      <c r="C9" s="9"/>
      <c r="D9" s="9"/>
      <c r="E9" s="9"/>
      <c r="F9" s="9"/>
      <c r="G9" s="9"/>
      <c r="H9" s="9"/>
      <c r="I9" s="9"/>
    </row>
    <row r="10" spans="1:9" ht="15.75" x14ac:dyDescent="0.3">
      <c r="A10" s="10" t="s">
        <v>84</v>
      </c>
      <c r="B10" s="11" t="s">
        <v>85</v>
      </c>
      <c r="C10" s="11"/>
      <c r="D10" s="11"/>
      <c r="E10" s="11"/>
      <c r="F10" s="11"/>
      <c r="G10" s="11"/>
      <c r="H10" s="11"/>
      <c r="I10" s="11"/>
    </row>
    <row r="11" spans="1:9" ht="15.7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21.75" x14ac:dyDescent="0.4">
      <c r="A12" s="12" t="s">
        <v>86</v>
      </c>
      <c r="B12" s="12"/>
      <c r="C12" s="12"/>
      <c r="D12" s="12"/>
      <c r="E12" s="12"/>
      <c r="F12" s="12"/>
      <c r="G12" s="12"/>
      <c r="H12" s="12"/>
      <c r="I12" s="12"/>
    </row>
    <row r="13" spans="1:9" ht="15.75" x14ac:dyDescent="0.3">
      <c r="A13" s="13" t="s">
        <v>87</v>
      </c>
      <c r="B13" s="13" t="s">
        <v>88</v>
      </c>
      <c r="C13" s="13" t="s">
        <v>89</v>
      </c>
      <c r="D13" s="14" t="s">
        <v>90</v>
      </c>
      <c r="E13" s="14"/>
      <c r="F13" s="14"/>
      <c r="G13" s="14"/>
      <c r="H13" s="14"/>
      <c r="I13" s="14"/>
    </row>
    <row r="14" spans="1:9" ht="15.75" x14ac:dyDescent="0.3">
      <c r="A14" s="15" t="s">
        <v>71</v>
      </c>
      <c r="B14" s="16" t="s">
        <v>91</v>
      </c>
      <c r="C14" s="16" t="s">
        <v>92</v>
      </c>
      <c r="D14" s="17" t="s">
        <v>93</v>
      </c>
      <c r="E14" s="17"/>
      <c r="F14" s="17"/>
      <c r="G14" s="17"/>
      <c r="H14" s="17"/>
      <c r="I14" s="17"/>
    </row>
    <row r="15" spans="1:9" ht="15.75" x14ac:dyDescent="0.3">
      <c r="A15" s="15" t="s">
        <v>0</v>
      </c>
      <c r="B15" s="16" t="s">
        <v>91</v>
      </c>
      <c r="C15" s="18" t="s">
        <v>43</v>
      </c>
      <c r="D15" s="17" t="s">
        <v>94</v>
      </c>
      <c r="E15" s="17"/>
      <c r="F15" s="17"/>
      <c r="G15" s="17"/>
      <c r="H15" s="17"/>
      <c r="I15" s="17"/>
    </row>
    <row r="16" spans="1:9" ht="15.75" x14ac:dyDescent="0.3">
      <c r="A16" s="15" t="s">
        <v>1</v>
      </c>
      <c r="B16" s="16" t="s">
        <v>91</v>
      </c>
      <c r="C16" s="18" t="s">
        <v>41</v>
      </c>
      <c r="D16" s="17" t="s">
        <v>95</v>
      </c>
      <c r="E16" s="17"/>
      <c r="F16" s="17"/>
      <c r="G16" s="17"/>
      <c r="H16" s="17"/>
      <c r="I16" s="17"/>
    </row>
    <row r="17" spans="1:9" ht="15.75" x14ac:dyDescent="0.3">
      <c r="A17" s="15" t="s">
        <v>1</v>
      </c>
      <c r="B17" s="16" t="s">
        <v>91</v>
      </c>
      <c r="C17" s="18" t="s">
        <v>44</v>
      </c>
      <c r="D17" s="17" t="s">
        <v>96</v>
      </c>
      <c r="E17" s="17"/>
      <c r="F17" s="17"/>
      <c r="G17" s="17"/>
      <c r="H17" s="17"/>
      <c r="I17" s="17"/>
    </row>
    <row r="18" spans="1:9" ht="15.75" x14ac:dyDescent="0.3">
      <c r="A18" s="15" t="s">
        <v>1</v>
      </c>
      <c r="B18" s="16" t="s">
        <v>91</v>
      </c>
      <c r="C18" s="18" t="s">
        <v>45</v>
      </c>
      <c r="D18" s="17" t="s">
        <v>97</v>
      </c>
      <c r="E18" s="17"/>
      <c r="F18" s="17"/>
      <c r="G18" s="17"/>
      <c r="H18" s="17"/>
      <c r="I18" s="17"/>
    </row>
    <row r="19" spans="1:9" ht="15.75" x14ac:dyDescent="0.3">
      <c r="A19" s="15" t="s">
        <v>1</v>
      </c>
      <c r="B19" s="16" t="s">
        <v>91</v>
      </c>
      <c r="C19" s="18" t="s">
        <v>98</v>
      </c>
      <c r="D19" s="17" t="s">
        <v>99</v>
      </c>
      <c r="E19" s="17"/>
      <c r="F19" s="17"/>
      <c r="G19" s="17"/>
      <c r="H19" s="17"/>
      <c r="I19" s="17"/>
    </row>
    <row r="20" spans="1:9" ht="15.75" x14ac:dyDescent="0.3">
      <c r="A20" s="15" t="s">
        <v>2</v>
      </c>
      <c r="B20" s="16" t="s">
        <v>91</v>
      </c>
      <c r="C20" s="16" t="s">
        <v>91</v>
      </c>
      <c r="D20" s="19" t="s">
        <v>100</v>
      </c>
      <c r="E20" s="20"/>
      <c r="F20" s="20"/>
      <c r="G20" s="20"/>
      <c r="H20" s="20"/>
      <c r="I20" s="21"/>
    </row>
    <row r="21" spans="1:9" ht="15.75" x14ac:dyDescent="0.3">
      <c r="A21" s="22" t="s">
        <v>4</v>
      </c>
      <c r="B21" s="23" t="s">
        <v>91</v>
      </c>
      <c r="C21" s="23" t="s">
        <v>91</v>
      </c>
      <c r="D21" s="24" t="s">
        <v>101</v>
      </c>
      <c r="E21" s="24"/>
      <c r="F21" s="24"/>
      <c r="G21" s="24"/>
      <c r="H21" s="24"/>
      <c r="I21" s="24"/>
    </row>
    <row r="22" spans="1:9" ht="31.5" x14ac:dyDescent="0.3">
      <c r="A22" s="25" t="s">
        <v>102</v>
      </c>
      <c r="B22" s="26" t="s">
        <v>103</v>
      </c>
      <c r="C22" s="23" t="s">
        <v>91</v>
      </c>
      <c r="D22" s="27" t="s">
        <v>104</v>
      </c>
      <c r="E22" s="28"/>
      <c r="F22" s="28"/>
      <c r="G22" s="28"/>
      <c r="H22" s="28"/>
      <c r="I22" s="29"/>
    </row>
    <row r="23" spans="1:9" ht="15.75" x14ac:dyDescent="0.3">
      <c r="A23" s="22" t="s">
        <v>105</v>
      </c>
      <c r="B23" s="30" t="s">
        <v>106</v>
      </c>
      <c r="C23" s="23" t="s">
        <v>91</v>
      </c>
      <c r="D23" s="27" t="s">
        <v>107</v>
      </c>
      <c r="E23" s="28"/>
      <c r="F23" s="28"/>
      <c r="G23" s="28"/>
      <c r="H23" s="28"/>
      <c r="I23" s="29"/>
    </row>
    <row r="24" spans="1:9" ht="15.75" x14ac:dyDescent="0.3">
      <c r="A24" s="22" t="s">
        <v>108</v>
      </c>
      <c r="B24" s="23" t="s">
        <v>109</v>
      </c>
      <c r="C24" s="23" t="s">
        <v>91</v>
      </c>
      <c r="D24" s="27" t="s">
        <v>110</v>
      </c>
      <c r="E24" s="28"/>
      <c r="F24" s="28"/>
      <c r="G24" s="28"/>
      <c r="H24" s="28"/>
      <c r="I24" s="29"/>
    </row>
  </sheetData>
  <mergeCells count="21">
    <mergeCell ref="D22:I22"/>
    <mergeCell ref="D23:I23"/>
    <mergeCell ref="D24:I24"/>
    <mergeCell ref="D16:I16"/>
    <mergeCell ref="D17:I17"/>
    <mergeCell ref="D18:I18"/>
    <mergeCell ref="D19:I19"/>
    <mergeCell ref="D20:I20"/>
    <mergeCell ref="D21:I21"/>
    <mergeCell ref="B9:I9"/>
    <mergeCell ref="B10:I10"/>
    <mergeCell ref="A12:I12"/>
    <mergeCell ref="D13:I13"/>
    <mergeCell ref="D14:I14"/>
    <mergeCell ref="D15:I15"/>
    <mergeCell ref="A1:I1"/>
    <mergeCell ref="B3:I3"/>
    <mergeCell ref="B4:I4"/>
    <mergeCell ref="B5:I5"/>
    <mergeCell ref="B7:I7"/>
    <mergeCell ref="B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workbookViewId="0">
      <selection activeCell="AS3" sqref="AS3"/>
    </sheetView>
  </sheetViews>
  <sheetFormatPr baseColWidth="10" defaultColWidth="9.140625" defaultRowHeight="15" x14ac:dyDescent="0.25"/>
  <cols>
    <col min="6" max="6" width="45.140625" bestFit="1" customWidth="1"/>
    <col min="8" max="18" width="0" hidden="1" customWidth="1"/>
    <col min="20" max="30" width="0" hidden="1" customWidth="1"/>
    <col min="32" max="43" width="0" hidden="1" customWidth="1"/>
  </cols>
  <sheetData>
    <row r="1" spans="1:45" x14ac:dyDescent="0.25">
      <c r="A1" t="s">
        <v>71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</row>
    <row r="2" spans="1:45" x14ac:dyDescent="0.25">
      <c r="A2" t="s">
        <v>42</v>
      </c>
      <c r="B2" t="s">
        <v>43</v>
      </c>
      <c r="C2" t="s">
        <v>41</v>
      </c>
      <c r="D2" t="s">
        <v>46</v>
      </c>
      <c r="E2" t="s">
        <v>47</v>
      </c>
      <c r="F2" t="s">
        <v>59</v>
      </c>
      <c r="G2">
        <v>526</v>
      </c>
      <c r="H2">
        <v>527</v>
      </c>
      <c r="I2">
        <v>461</v>
      </c>
      <c r="J2">
        <v>509</v>
      </c>
      <c r="K2">
        <v>529</v>
      </c>
      <c r="L2">
        <v>551</v>
      </c>
      <c r="M2">
        <v>565</v>
      </c>
      <c r="N2">
        <v>563</v>
      </c>
      <c r="O2">
        <v>586</v>
      </c>
      <c r="P2">
        <v>597</v>
      </c>
      <c r="Q2">
        <v>634</v>
      </c>
      <c r="R2">
        <v>736</v>
      </c>
      <c r="S2">
        <v>822.7</v>
      </c>
      <c r="T2">
        <v>813.7</v>
      </c>
      <c r="U2">
        <v>754.7</v>
      </c>
      <c r="V2">
        <v>833.2</v>
      </c>
      <c r="W2">
        <v>860.7</v>
      </c>
      <c r="X2">
        <v>911.4</v>
      </c>
      <c r="Y2">
        <v>939.1</v>
      </c>
      <c r="Z2">
        <v>925.1</v>
      </c>
      <c r="AA2">
        <v>975.2</v>
      </c>
      <c r="AB2">
        <v>1000.2</v>
      </c>
      <c r="AC2">
        <v>920</v>
      </c>
      <c r="AD2">
        <v>876.5</v>
      </c>
      <c r="AE2">
        <v>1.5640000000000001</v>
      </c>
      <c r="AF2">
        <v>1.544</v>
      </c>
      <c r="AG2">
        <v>1.637</v>
      </c>
      <c r="AH2">
        <v>1.637</v>
      </c>
      <c r="AI2">
        <v>1.627</v>
      </c>
      <c r="AJ2">
        <v>1.6539999999999999</v>
      </c>
      <c r="AK2">
        <v>1.6620999999999999</v>
      </c>
      <c r="AL2">
        <v>1.6432</v>
      </c>
      <c r="AM2">
        <v>1.6642000000000001</v>
      </c>
      <c r="AN2">
        <v>1.6754</v>
      </c>
      <c r="AO2">
        <v>1.4510999999999998</v>
      </c>
      <c r="AP2">
        <v>1190.9000000000001</v>
      </c>
      <c r="AS2">
        <f>G2*AE2</f>
        <v>822.66399999999999</v>
      </c>
    </row>
    <row r="3" spans="1:45" x14ac:dyDescent="0.25">
      <c r="A3" t="s">
        <v>42</v>
      </c>
      <c r="B3" t="s">
        <v>43</v>
      </c>
      <c r="C3" t="s">
        <v>44</v>
      </c>
      <c r="D3" t="s">
        <v>46</v>
      </c>
      <c r="E3" t="s">
        <v>47</v>
      </c>
      <c r="F3" t="s">
        <v>59</v>
      </c>
      <c r="G3">
        <v>801</v>
      </c>
      <c r="H3">
        <v>750</v>
      </c>
      <c r="I3">
        <v>598</v>
      </c>
      <c r="J3">
        <v>618</v>
      </c>
      <c r="K3">
        <v>596</v>
      </c>
      <c r="L3">
        <v>578</v>
      </c>
      <c r="M3">
        <v>547</v>
      </c>
      <c r="N3">
        <v>492</v>
      </c>
      <c r="O3">
        <v>474</v>
      </c>
      <c r="P3">
        <v>439</v>
      </c>
      <c r="Q3">
        <v>443</v>
      </c>
      <c r="R3">
        <v>514</v>
      </c>
      <c r="S3">
        <v>1085.4000000000001</v>
      </c>
      <c r="T3">
        <v>1004.2</v>
      </c>
      <c r="U3">
        <v>848</v>
      </c>
      <c r="V3">
        <v>875.7</v>
      </c>
      <c r="W3">
        <v>840.4</v>
      </c>
      <c r="X3">
        <v>829.4</v>
      </c>
      <c r="Y3">
        <v>789.3</v>
      </c>
      <c r="Z3">
        <v>701.8</v>
      </c>
      <c r="AA3">
        <v>684.2</v>
      </c>
      <c r="AB3">
        <v>637.79999999999995</v>
      </c>
      <c r="AC3">
        <v>642</v>
      </c>
      <c r="AD3">
        <v>611.6</v>
      </c>
      <c r="AE3">
        <v>1.355</v>
      </c>
      <c r="AF3">
        <v>1.339</v>
      </c>
      <c r="AG3">
        <v>1.4179999999999999</v>
      </c>
      <c r="AH3">
        <v>1.417</v>
      </c>
      <c r="AI3">
        <v>1.41</v>
      </c>
      <c r="AJ3">
        <v>1.4350000000000001</v>
      </c>
      <c r="AK3">
        <v>1.4429000000000001</v>
      </c>
      <c r="AL3">
        <v>1.4265000000000001</v>
      </c>
      <c r="AM3">
        <v>1.4434</v>
      </c>
      <c r="AN3">
        <v>1.4527999999999999</v>
      </c>
      <c r="AO3">
        <v>1.4492</v>
      </c>
      <c r="AP3">
        <v>1189.9000000000001</v>
      </c>
    </row>
    <row r="4" spans="1:45" x14ac:dyDescent="0.25">
      <c r="A4" t="s">
        <v>42</v>
      </c>
      <c r="B4" t="s">
        <v>43</v>
      </c>
      <c r="C4" t="s">
        <v>45</v>
      </c>
      <c r="D4" t="s">
        <v>46</v>
      </c>
      <c r="E4" t="s">
        <v>47</v>
      </c>
      <c r="F4" t="s">
        <v>59</v>
      </c>
      <c r="G4">
        <v>940</v>
      </c>
      <c r="H4">
        <v>968</v>
      </c>
      <c r="I4">
        <v>942</v>
      </c>
      <c r="J4">
        <v>942</v>
      </c>
      <c r="K4">
        <v>973</v>
      </c>
      <c r="L4">
        <v>975</v>
      </c>
      <c r="M4">
        <v>961</v>
      </c>
      <c r="N4">
        <v>916</v>
      </c>
      <c r="O4">
        <v>918</v>
      </c>
      <c r="P4">
        <v>899</v>
      </c>
      <c r="Q4">
        <v>938</v>
      </c>
      <c r="R4">
        <v>1089</v>
      </c>
      <c r="S4">
        <v>1283.0999999999999</v>
      </c>
      <c r="T4">
        <v>1321.3</v>
      </c>
      <c r="U4">
        <v>1285.8</v>
      </c>
      <c r="V4">
        <v>1285.8</v>
      </c>
      <c r="W4">
        <v>1328.1</v>
      </c>
      <c r="X4">
        <v>1353.3</v>
      </c>
      <c r="Y4">
        <v>1341.9</v>
      </c>
      <c r="Z4">
        <v>1264.5</v>
      </c>
      <c r="AA4">
        <v>1283.5999999999999</v>
      </c>
      <c r="AB4">
        <v>1264.5999999999999</v>
      </c>
      <c r="AC4">
        <v>1360</v>
      </c>
      <c r="AD4">
        <v>1295.5999999999999</v>
      </c>
      <c r="AE4">
        <v>1.365</v>
      </c>
      <c r="AF4">
        <v>1.365</v>
      </c>
      <c r="AG4">
        <v>1.365</v>
      </c>
      <c r="AH4">
        <v>1.365</v>
      </c>
      <c r="AI4">
        <v>1.365</v>
      </c>
      <c r="AJ4">
        <v>1.3879999999999999</v>
      </c>
      <c r="AK4">
        <v>1.3964000000000001</v>
      </c>
      <c r="AL4">
        <v>1.3805000000000001</v>
      </c>
      <c r="AM4">
        <v>1.3982999999999999</v>
      </c>
      <c r="AN4">
        <v>1.4067000000000001</v>
      </c>
      <c r="AO4">
        <v>1.4499000000000002</v>
      </c>
      <c r="AP4">
        <v>1189.7</v>
      </c>
    </row>
    <row r="5" spans="1:45" x14ac:dyDescent="0.25">
      <c r="A5" t="s">
        <v>42</v>
      </c>
      <c r="B5" t="s">
        <v>43</v>
      </c>
      <c r="C5" t="s">
        <v>41</v>
      </c>
      <c r="D5" t="s">
        <v>46</v>
      </c>
      <c r="E5" t="s">
        <v>48</v>
      </c>
      <c r="F5" t="s">
        <v>60</v>
      </c>
      <c r="G5">
        <v>18085</v>
      </c>
      <c r="H5">
        <v>19565</v>
      </c>
      <c r="I5">
        <v>20628</v>
      </c>
      <c r="J5">
        <v>21920</v>
      </c>
      <c r="K5">
        <v>22816</v>
      </c>
      <c r="L5">
        <v>24468</v>
      </c>
      <c r="M5">
        <v>24782</v>
      </c>
      <c r="N5">
        <v>25607</v>
      </c>
      <c r="O5">
        <v>26194</v>
      </c>
      <c r="P5">
        <v>26616</v>
      </c>
      <c r="Q5">
        <v>27573</v>
      </c>
      <c r="R5">
        <v>27285</v>
      </c>
      <c r="S5">
        <v>25662.6</v>
      </c>
      <c r="T5">
        <v>27567.1</v>
      </c>
      <c r="U5">
        <v>29250.5</v>
      </c>
      <c r="V5">
        <v>31279.8</v>
      </c>
      <c r="W5">
        <v>33265.699999999997</v>
      </c>
      <c r="X5">
        <v>35845.599999999999</v>
      </c>
      <c r="Y5">
        <v>36330.400000000001</v>
      </c>
      <c r="Z5">
        <v>38008.5</v>
      </c>
      <c r="AA5">
        <v>39704.9</v>
      </c>
      <c r="AB5">
        <v>41305.4</v>
      </c>
      <c r="AC5">
        <v>39980</v>
      </c>
      <c r="AD5">
        <v>40093.300000000003</v>
      </c>
      <c r="AE5">
        <v>1.419</v>
      </c>
      <c r="AF5">
        <v>1.409</v>
      </c>
      <c r="AG5">
        <v>1.4179999999999999</v>
      </c>
      <c r="AH5">
        <v>1.427</v>
      </c>
      <c r="AI5">
        <v>1.458</v>
      </c>
      <c r="AJ5">
        <v>1.4650000000000001</v>
      </c>
      <c r="AK5">
        <v>1.466</v>
      </c>
      <c r="AL5">
        <v>1.4843</v>
      </c>
      <c r="AM5">
        <v>1.5158</v>
      </c>
      <c r="AN5">
        <v>1.5519000000000001</v>
      </c>
      <c r="AO5">
        <v>1.45</v>
      </c>
      <c r="AP5">
        <v>1469.4</v>
      </c>
    </row>
    <row r="6" spans="1:45" x14ac:dyDescent="0.25">
      <c r="A6" t="s">
        <v>42</v>
      </c>
      <c r="B6" t="s">
        <v>43</v>
      </c>
      <c r="C6" t="s">
        <v>44</v>
      </c>
      <c r="D6" t="s">
        <v>46</v>
      </c>
      <c r="E6" t="s">
        <v>48</v>
      </c>
      <c r="F6" t="s">
        <v>60</v>
      </c>
      <c r="G6">
        <v>3015</v>
      </c>
      <c r="H6">
        <v>3010</v>
      </c>
      <c r="I6">
        <v>2935</v>
      </c>
      <c r="J6">
        <v>2898</v>
      </c>
      <c r="K6">
        <v>2795</v>
      </c>
      <c r="L6">
        <v>2819</v>
      </c>
      <c r="M6">
        <v>2619</v>
      </c>
      <c r="N6">
        <v>2505</v>
      </c>
      <c r="O6">
        <v>2351</v>
      </c>
      <c r="P6">
        <v>2170</v>
      </c>
      <c r="Q6">
        <v>2078</v>
      </c>
      <c r="R6">
        <v>2056</v>
      </c>
      <c r="S6">
        <v>3955.7</v>
      </c>
      <c r="T6">
        <v>3922</v>
      </c>
      <c r="U6">
        <v>3847.8</v>
      </c>
      <c r="V6">
        <v>3825.4</v>
      </c>
      <c r="W6">
        <v>3767.7</v>
      </c>
      <c r="X6">
        <v>3819.7</v>
      </c>
      <c r="Y6">
        <v>3551.4</v>
      </c>
      <c r="Z6">
        <v>3438.9</v>
      </c>
      <c r="AA6">
        <v>3295.4</v>
      </c>
      <c r="AB6">
        <v>3113.7</v>
      </c>
      <c r="AC6">
        <v>3013</v>
      </c>
      <c r="AD6">
        <v>3021.5</v>
      </c>
      <c r="AE6">
        <v>1.3120000000000001</v>
      </c>
      <c r="AF6">
        <v>1.3029999999999999</v>
      </c>
      <c r="AG6">
        <v>1.3109999999999999</v>
      </c>
      <c r="AH6">
        <v>1.32</v>
      </c>
      <c r="AI6">
        <v>1.3480000000000001</v>
      </c>
      <c r="AJ6">
        <v>1.355</v>
      </c>
      <c r="AK6">
        <v>1.3560000000000001</v>
      </c>
      <c r="AL6">
        <v>1.3728</v>
      </c>
      <c r="AM6">
        <v>1.4016999999999999</v>
      </c>
      <c r="AN6">
        <v>1.4349000000000001</v>
      </c>
      <c r="AO6">
        <v>1.45</v>
      </c>
      <c r="AP6">
        <v>1469.6</v>
      </c>
    </row>
    <row r="7" spans="1:45" x14ac:dyDescent="0.25">
      <c r="A7" t="s">
        <v>42</v>
      </c>
      <c r="B7" t="s">
        <v>43</v>
      </c>
      <c r="C7" t="s">
        <v>45</v>
      </c>
      <c r="D7" t="s">
        <v>46</v>
      </c>
      <c r="E7" t="s">
        <v>48</v>
      </c>
      <c r="F7" t="s">
        <v>60</v>
      </c>
      <c r="G7">
        <v>3277</v>
      </c>
      <c r="H7">
        <v>3369</v>
      </c>
      <c r="I7">
        <v>6530</v>
      </c>
      <c r="J7">
        <v>7052</v>
      </c>
      <c r="K7">
        <v>7413</v>
      </c>
      <c r="L7">
        <v>7413</v>
      </c>
      <c r="M7">
        <v>7413</v>
      </c>
      <c r="N7">
        <v>8010</v>
      </c>
      <c r="O7">
        <v>8010</v>
      </c>
      <c r="P7">
        <v>8083</v>
      </c>
      <c r="Q7">
        <v>8083</v>
      </c>
      <c r="R7">
        <v>8083</v>
      </c>
      <c r="S7">
        <v>4030.7</v>
      </c>
      <c r="T7">
        <v>4143.8999999999996</v>
      </c>
      <c r="U7">
        <v>7966.6</v>
      </c>
      <c r="V7">
        <v>9167.6</v>
      </c>
      <c r="W7">
        <v>9636.9</v>
      </c>
      <c r="X7">
        <v>9636.9</v>
      </c>
      <c r="Y7">
        <v>10289.200000000001</v>
      </c>
      <c r="Z7">
        <v>11133.1</v>
      </c>
      <c r="AA7">
        <v>11741.9</v>
      </c>
      <c r="AB7">
        <v>12115.6</v>
      </c>
      <c r="AC7">
        <v>11987</v>
      </c>
      <c r="AD7">
        <v>11833</v>
      </c>
      <c r="AE7">
        <v>1.23</v>
      </c>
      <c r="AF7">
        <v>1.23</v>
      </c>
      <c r="AG7">
        <v>1.22</v>
      </c>
      <c r="AH7">
        <v>1.3</v>
      </c>
      <c r="AI7">
        <v>1.3</v>
      </c>
      <c r="AJ7">
        <v>1.3</v>
      </c>
      <c r="AK7">
        <v>1.3879999999999999</v>
      </c>
      <c r="AL7">
        <v>1.3899000000000001</v>
      </c>
      <c r="AM7">
        <v>1.4659</v>
      </c>
      <c r="AN7">
        <v>1.4989000000000001</v>
      </c>
      <c r="AO7">
        <v>1.4830000000000001</v>
      </c>
      <c r="AP7">
        <v>1463.9</v>
      </c>
    </row>
    <row r="8" spans="1:45" x14ac:dyDescent="0.25">
      <c r="A8" t="s">
        <v>42</v>
      </c>
      <c r="B8" t="s">
        <v>43</v>
      </c>
      <c r="C8" t="s">
        <v>41</v>
      </c>
      <c r="D8" t="s">
        <v>46</v>
      </c>
      <c r="E8" t="s">
        <v>49</v>
      </c>
      <c r="F8" t="s">
        <v>61</v>
      </c>
      <c r="G8">
        <v>8</v>
      </c>
      <c r="H8">
        <v>8</v>
      </c>
      <c r="I8">
        <v>8</v>
      </c>
      <c r="J8">
        <v>8</v>
      </c>
      <c r="K8">
        <v>8</v>
      </c>
      <c r="L8">
        <v>8</v>
      </c>
      <c r="M8">
        <v>7</v>
      </c>
      <c r="N8">
        <v>7</v>
      </c>
      <c r="O8">
        <v>7</v>
      </c>
      <c r="P8">
        <v>7</v>
      </c>
      <c r="Q8">
        <v>7</v>
      </c>
      <c r="R8">
        <v>6</v>
      </c>
      <c r="S8">
        <v>36</v>
      </c>
      <c r="T8">
        <v>37.200000000000003</v>
      </c>
      <c r="U8">
        <v>35</v>
      </c>
      <c r="V8">
        <v>34.6</v>
      </c>
      <c r="W8">
        <v>35.1</v>
      </c>
      <c r="X8">
        <v>35.299999999999997</v>
      </c>
      <c r="Y8">
        <v>30.3</v>
      </c>
      <c r="Z8">
        <v>28.6</v>
      </c>
      <c r="AA8">
        <v>27.8</v>
      </c>
      <c r="AB8">
        <v>28.3</v>
      </c>
      <c r="AC8">
        <v>33</v>
      </c>
      <c r="AD8">
        <v>27.1</v>
      </c>
      <c r="AE8">
        <v>4.5</v>
      </c>
      <c r="AF8">
        <v>4.6500000000000004</v>
      </c>
      <c r="AG8">
        <v>4.375</v>
      </c>
      <c r="AH8">
        <v>4.3250000000000002</v>
      </c>
      <c r="AI8">
        <v>4.3879999999999999</v>
      </c>
      <c r="AJ8">
        <v>4.4130000000000003</v>
      </c>
      <c r="AK8">
        <v>4.3333000000000004</v>
      </c>
      <c r="AL8">
        <v>4.0895999999999999</v>
      </c>
      <c r="AM8">
        <v>3.9714</v>
      </c>
      <c r="AN8">
        <v>4.0429000000000004</v>
      </c>
      <c r="AO8">
        <v>4.7143000000000006</v>
      </c>
      <c r="AP8">
        <v>4516.7</v>
      </c>
    </row>
    <row r="9" spans="1:45" x14ac:dyDescent="0.25">
      <c r="A9" t="s">
        <v>42</v>
      </c>
      <c r="B9" t="s">
        <v>43</v>
      </c>
      <c r="C9" t="s">
        <v>44</v>
      </c>
      <c r="D9" t="s">
        <v>46</v>
      </c>
      <c r="E9" t="s">
        <v>49</v>
      </c>
      <c r="F9" t="s">
        <v>61</v>
      </c>
      <c r="G9">
        <v>34</v>
      </c>
      <c r="H9">
        <v>34</v>
      </c>
      <c r="I9">
        <v>32</v>
      </c>
      <c r="J9">
        <v>31</v>
      </c>
      <c r="K9">
        <v>31</v>
      </c>
      <c r="L9">
        <v>30</v>
      </c>
      <c r="M9">
        <v>18</v>
      </c>
      <c r="N9">
        <v>12</v>
      </c>
      <c r="O9">
        <v>19</v>
      </c>
      <c r="P9">
        <v>18</v>
      </c>
      <c r="Q9">
        <v>14</v>
      </c>
      <c r="R9">
        <v>11</v>
      </c>
      <c r="S9">
        <v>140.1</v>
      </c>
      <c r="T9">
        <v>140.69999999999999</v>
      </c>
      <c r="U9">
        <v>128.1</v>
      </c>
      <c r="V9">
        <v>122.8</v>
      </c>
      <c r="W9">
        <v>121.2</v>
      </c>
      <c r="X9">
        <v>117.8</v>
      </c>
      <c r="Y9">
        <v>72.7</v>
      </c>
      <c r="Z9">
        <v>45.8</v>
      </c>
      <c r="AA9">
        <v>73.099999999999994</v>
      </c>
      <c r="AB9">
        <v>70.5</v>
      </c>
      <c r="AC9">
        <v>63</v>
      </c>
      <c r="AD9">
        <v>51.7</v>
      </c>
      <c r="AE9">
        <v>4.1210000000000004</v>
      </c>
      <c r="AF9">
        <v>4.1369999999999996</v>
      </c>
      <c r="AG9">
        <v>4.0030000000000001</v>
      </c>
      <c r="AH9">
        <v>3.9620000000000002</v>
      </c>
      <c r="AI9">
        <v>3.9089999999999998</v>
      </c>
      <c r="AJ9">
        <v>3.9260000000000002</v>
      </c>
      <c r="AK9">
        <v>4.04</v>
      </c>
      <c r="AL9">
        <v>3.8155999999999999</v>
      </c>
      <c r="AM9">
        <v>3.8464</v>
      </c>
      <c r="AN9">
        <v>3.9178999999999999</v>
      </c>
      <c r="AO9">
        <v>4.5</v>
      </c>
      <c r="AP9">
        <v>4700</v>
      </c>
    </row>
    <row r="10" spans="1:45" x14ac:dyDescent="0.25">
      <c r="A10" t="s">
        <v>42</v>
      </c>
      <c r="B10" t="s">
        <v>43</v>
      </c>
      <c r="C10" t="s">
        <v>45</v>
      </c>
      <c r="D10" t="s">
        <v>46</v>
      </c>
      <c r="E10" t="s">
        <v>49</v>
      </c>
      <c r="F10" t="s">
        <v>61</v>
      </c>
      <c r="G10">
        <v>35</v>
      </c>
      <c r="H10">
        <v>36</v>
      </c>
      <c r="I10">
        <v>79</v>
      </c>
      <c r="J10">
        <v>83</v>
      </c>
      <c r="K10">
        <v>92</v>
      </c>
      <c r="L10">
        <v>92</v>
      </c>
      <c r="M10">
        <v>66</v>
      </c>
      <c r="N10">
        <v>53</v>
      </c>
      <c r="O10">
        <v>76</v>
      </c>
      <c r="P10">
        <v>76</v>
      </c>
      <c r="Q10">
        <v>67</v>
      </c>
      <c r="R10">
        <v>53</v>
      </c>
      <c r="S10">
        <v>142.4</v>
      </c>
      <c r="T10">
        <v>147.1</v>
      </c>
      <c r="U10">
        <v>321.39999999999998</v>
      </c>
      <c r="V10">
        <v>337.6</v>
      </c>
      <c r="W10">
        <v>374.3</v>
      </c>
      <c r="X10">
        <v>375.9</v>
      </c>
      <c r="Y10">
        <v>274.7</v>
      </c>
      <c r="Z10">
        <v>208.3</v>
      </c>
      <c r="AA10">
        <v>290.3</v>
      </c>
      <c r="AB10">
        <v>292</v>
      </c>
      <c r="AC10">
        <v>301</v>
      </c>
      <c r="AD10">
        <v>246.8</v>
      </c>
      <c r="AE10">
        <v>4.069</v>
      </c>
      <c r="AF10">
        <v>4.0860000000000003</v>
      </c>
      <c r="AG10">
        <v>4.0679999999999996</v>
      </c>
      <c r="AH10">
        <v>4.0679999999999996</v>
      </c>
      <c r="AI10">
        <v>4.0679999999999996</v>
      </c>
      <c r="AJ10">
        <v>4.0860000000000003</v>
      </c>
      <c r="AK10">
        <v>4.1618000000000004</v>
      </c>
      <c r="AL10">
        <v>3.9306000000000001</v>
      </c>
      <c r="AM10">
        <v>3.8203</v>
      </c>
      <c r="AN10">
        <v>3.8424999999999998</v>
      </c>
      <c r="AO10">
        <v>4.4924999999999997</v>
      </c>
      <c r="AP10">
        <v>4656.6000000000004</v>
      </c>
    </row>
    <row r="11" spans="1:45" x14ac:dyDescent="0.25">
      <c r="A11" t="s">
        <v>42</v>
      </c>
      <c r="B11" t="s">
        <v>43</v>
      </c>
      <c r="C11" t="s">
        <v>41</v>
      </c>
      <c r="D11" t="s">
        <v>46</v>
      </c>
      <c r="E11" t="s">
        <v>50</v>
      </c>
      <c r="F11" t="s">
        <v>62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Q11" t="e">
        <v>#N/A</v>
      </c>
      <c r="R11" t="e">
        <v>#N/A</v>
      </c>
      <c r="S11">
        <v>4.2</v>
      </c>
      <c r="T11">
        <v>4.3</v>
      </c>
      <c r="U11">
        <v>4.0999999999999996</v>
      </c>
      <c r="V11">
        <v>4.0999999999999996</v>
      </c>
      <c r="W11">
        <v>4.0999999999999996</v>
      </c>
      <c r="X11">
        <v>4.0999999999999996</v>
      </c>
      <c r="Y11">
        <v>3.6</v>
      </c>
      <c r="Z11">
        <v>3.6</v>
      </c>
      <c r="AA11">
        <v>3.6</v>
      </c>
      <c r="AB11">
        <v>3.6</v>
      </c>
      <c r="AC11">
        <v>3.9</v>
      </c>
      <c r="AD11">
        <v>3</v>
      </c>
      <c r="AE11">
        <v>0.52500000000000002</v>
      </c>
      <c r="AF11">
        <v>0.53800000000000003</v>
      </c>
      <c r="AG11">
        <v>0.51300000000000001</v>
      </c>
      <c r="AH11">
        <v>0.51300000000000001</v>
      </c>
      <c r="AI11">
        <v>0.51300000000000001</v>
      </c>
      <c r="AJ11">
        <v>0.51300000000000001</v>
      </c>
      <c r="AK11">
        <v>0.51300000000000001</v>
      </c>
      <c r="AL11">
        <v>0.5132000000000001</v>
      </c>
      <c r="AM11">
        <v>0.51429999999999998</v>
      </c>
      <c r="AN11">
        <v>0.51429999999999998</v>
      </c>
      <c r="AO11">
        <v>0.55710000000000004</v>
      </c>
      <c r="AP11">
        <v>500</v>
      </c>
    </row>
    <row r="12" spans="1:45" x14ac:dyDescent="0.25">
      <c r="A12" t="s">
        <v>42</v>
      </c>
      <c r="B12" t="s">
        <v>43</v>
      </c>
      <c r="C12" t="s">
        <v>44</v>
      </c>
      <c r="D12" t="s">
        <v>46</v>
      </c>
      <c r="E12" t="s">
        <v>50</v>
      </c>
      <c r="F12" t="s">
        <v>62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Q12" t="e">
        <v>#N/A</v>
      </c>
      <c r="R12" t="e">
        <v>#N/A</v>
      </c>
      <c r="S12">
        <v>15.6</v>
      </c>
      <c r="T12">
        <v>15.5</v>
      </c>
      <c r="U12">
        <v>14.3</v>
      </c>
      <c r="V12">
        <v>13.8</v>
      </c>
      <c r="W12">
        <v>13.5</v>
      </c>
      <c r="X12">
        <v>13</v>
      </c>
      <c r="Y12">
        <v>7.9</v>
      </c>
      <c r="Z12">
        <v>5.4</v>
      </c>
      <c r="AA12">
        <v>9</v>
      </c>
      <c r="AB12">
        <v>8.5</v>
      </c>
      <c r="AC12">
        <v>6.7</v>
      </c>
      <c r="AD12">
        <v>5.2</v>
      </c>
      <c r="AE12">
        <v>0.45900000000000002</v>
      </c>
      <c r="AF12">
        <v>0.45700000000000002</v>
      </c>
      <c r="AG12">
        <v>0.44700000000000001</v>
      </c>
      <c r="AH12">
        <v>0.44400000000000001</v>
      </c>
      <c r="AI12">
        <v>0.437</v>
      </c>
      <c r="AJ12">
        <v>0.434</v>
      </c>
      <c r="AK12">
        <v>0.44</v>
      </c>
      <c r="AL12">
        <v>0.4521</v>
      </c>
      <c r="AM12">
        <v>0.47139999999999999</v>
      </c>
      <c r="AN12">
        <v>0.47139999999999999</v>
      </c>
      <c r="AO12">
        <v>0.47860000000000003</v>
      </c>
      <c r="AP12">
        <v>472.7</v>
      </c>
    </row>
    <row r="13" spans="1:45" x14ac:dyDescent="0.25">
      <c r="A13" t="s">
        <v>42</v>
      </c>
      <c r="B13" t="s">
        <v>43</v>
      </c>
      <c r="C13" t="s">
        <v>45</v>
      </c>
      <c r="D13" t="s">
        <v>46</v>
      </c>
      <c r="E13" t="s">
        <v>50</v>
      </c>
      <c r="F13" t="s">
        <v>62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Q13" t="e">
        <v>#N/A</v>
      </c>
      <c r="R13" t="e">
        <v>#N/A</v>
      </c>
      <c r="S13">
        <v>14.2</v>
      </c>
      <c r="T13">
        <v>14.6</v>
      </c>
      <c r="U13">
        <v>39.5</v>
      </c>
      <c r="V13">
        <v>41.5</v>
      </c>
      <c r="W13">
        <v>46</v>
      </c>
      <c r="X13">
        <v>45.8</v>
      </c>
      <c r="Y13">
        <v>33</v>
      </c>
      <c r="Z13">
        <v>27.2</v>
      </c>
      <c r="AA13">
        <v>39.299999999999997</v>
      </c>
      <c r="AB13">
        <v>38.799999999999997</v>
      </c>
      <c r="AC13">
        <v>34.4</v>
      </c>
      <c r="AD13">
        <v>26.7</v>
      </c>
      <c r="AE13">
        <v>0.40600000000000003</v>
      </c>
      <c r="AF13">
        <v>0.40600000000000003</v>
      </c>
      <c r="AG13">
        <v>0.5</v>
      </c>
      <c r="AH13">
        <v>0.5</v>
      </c>
      <c r="AI13">
        <v>0.5</v>
      </c>
      <c r="AJ13">
        <v>0.498</v>
      </c>
      <c r="AK13">
        <v>0.5</v>
      </c>
      <c r="AL13">
        <v>0.51370000000000005</v>
      </c>
      <c r="AM13">
        <v>0.51770000000000005</v>
      </c>
      <c r="AN13">
        <v>0.51</v>
      </c>
      <c r="AO13">
        <v>0.51339999999999997</v>
      </c>
      <c r="AP13">
        <v>503.8</v>
      </c>
    </row>
    <row r="14" spans="1:45" x14ac:dyDescent="0.25">
      <c r="A14" t="s">
        <v>42</v>
      </c>
      <c r="B14" t="s">
        <v>43</v>
      </c>
      <c r="C14" t="s">
        <v>41</v>
      </c>
      <c r="D14" t="s">
        <v>46</v>
      </c>
      <c r="E14" t="s">
        <v>51</v>
      </c>
      <c r="F14" t="s">
        <v>63</v>
      </c>
      <c r="G14">
        <v>90</v>
      </c>
      <c r="H14">
        <v>91</v>
      </c>
      <c r="I14">
        <v>89</v>
      </c>
      <c r="J14">
        <v>88</v>
      </c>
      <c r="K14">
        <v>90</v>
      </c>
      <c r="L14">
        <v>91</v>
      </c>
      <c r="M14">
        <v>89</v>
      </c>
      <c r="N14">
        <v>88</v>
      </c>
      <c r="O14">
        <v>88</v>
      </c>
      <c r="P14">
        <v>84</v>
      </c>
      <c r="Q14">
        <v>29</v>
      </c>
      <c r="R14">
        <v>29</v>
      </c>
      <c r="S14">
        <v>231.9</v>
      </c>
      <c r="T14">
        <v>238.1</v>
      </c>
      <c r="U14">
        <v>236.8</v>
      </c>
      <c r="V14">
        <v>234.3</v>
      </c>
      <c r="W14">
        <v>240.5</v>
      </c>
      <c r="X14">
        <v>244.8</v>
      </c>
      <c r="Y14">
        <v>239</v>
      </c>
      <c r="Z14">
        <v>237.5</v>
      </c>
      <c r="AA14">
        <v>236.9</v>
      </c>
      <c r="AB14">
        <v>225.3</v>
      </c>
      <c r="AC14">
        <v>77</v>
      </c>
      <c r="AD14">
        <v>82.5</v>
      </c>
      <c r="AE14">
        <v>2.577</v>
      </c>
      <c r="AF14">
        <v>2.6160000000000001</v>
      </c>
      <c r="AG14">
        <v>2.661</v>
      </c>
      <c r="AH14">
        <v>2.6629999999999998</v>
      </c>
      <c r="AI14">
        <v>2.6720000000000002</v>
      </c>
      <c r="AJ14">
        <v>2.69</v>
      </c>
      <c r="AK14">
        <v>2.6854</v>
      </c>
      <c r="AL14">
        <v>2.6986999999999997</v>
      </c>
      <c r="AM14">
        <v>2.6920000000000002</v>
      </c>
      <c r="AN14">
        <v>2.6820999999999997</v>
      </c>
      <c r="AO14">
        <v>2.6551999999999998</v>
      </c>
      <c r="AP14">
        <v>2844.8</v>
      </c>
    </row>
    <row r="15" spans="1:45" x14ac:dyDescent="0.25">
      <c r="A15" t="s">
        <v>42</v>
      </c>
      <c r="B15" t="s">
        <v>43</v>
      </c>
      <c r="C15" t="s">
        <v>44</v>
      </c>
      <c r="D15" t="s">
        <v>46</v>
      </c>
      <c r="E15" t="s">
        <v>51</v>
      </c>
      <c r="F15" t="s">
        <v>63</v>
      </c>
      <c r="G15">
        <v>55</v>
      </c>
      <c r="H15">
        <v>52</v>
      </c>
      <c r="I15">
        <v>47</v>
      </c>
      <c r="J15">
        <v>43</v>
      </c>
      <c r="K15">
        <v>40</v>
      </c>
      <c r="L15">
        <v>37</v>
      </c>
      <c r="M15">
        <v>31</v>
      </c>
      <c r="N15">
        <v>26</v>
      </c>
      <c r="O15">
        <v>22</v>
      </c>
      <c r="P15">
        <v>16</v>
      </c>
      <c r="Q15">
        <v>2</v>
      </c>
      <c r="R15">
        <v>2</v>
      </c>
      <c r="S15">
        <v>144.6</v>
      </c>
      <c r="T15">
        <v>137.9</v>
      </c>
      <c r="U15">
        <v>126.2</v>
      </c>
      <c r="V15">
        <v>114.2</v>
      </c>
      <c r="W15">
        <v>107.2</v>
      </c>
      <c r="X15">
        <v>99.1</v>
      </c>
      <c r="Y15">
        <v>82.5</v>
      </c>
      <c r="Z15">
        <v>69.5</v>
      </c>
      <c r="AA15">
        <v>59.1</v>
      </c>
      <c r="AB15">
        <v>42.4</v>
      </c>
      <c r="AC15">
        <v>5</v>
      </c>
      <c r="AD15">
        <v>5.4</v>
      </c>
      <c r="AE15">
        <v>2.629</v>
      </c>
      <c r="AF15">
        <v>2.6520000000000001</v>
      </c>
      <c r="AG15">
        <v>2.6850000000000001</v>
      </c>
      <c r="AH15">
        <v>2.6560000000000001</v>
      </c>
      <c r="AI15">
        <v>2.6789999999999998</v>
      </c>
      <c r="AJ15">
        <v>2.6789999999999998</v>
      </c>
      <c r="AK15">
        <v>2.6606999999999998</v>
      </c>
      <c r="AL15">
        <v>2.6739999999999999</v>
      </c>
      <c r="AM15">
        <v>2.6855000000000002</v>
      </c>
      <c r="AN15">
        <v>2.6509</v>
      </c>
      <c r="AO15">
        <v>2.5</v>
      </c>
      <c r="AP15">
        <v>2700</v>
      </c>
    </row>
    <row r="16" spans="1:45" x14ac:dyDescent="0.25">
      <c r="A16" t="s">
        <v>42</v>
      </c>
      <c r="B16" t="s">
        <v>43</v>
      </c>
      <c r="C16" t="s">
        <v>45</v>
      </c>
      <c r="D16" t="s">
        <v>46</v>
      </c>
      <c r="E16" t="s">
        <v>51</v>
      </c>
      <c r="F16" t="s">
        <v>63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5.4</v>
      </c>
      <c r="T16">
        <v>5.4</v>
      </c>
      <c r="U16">
        <v>5.4</v>
      </c>
      <c r="V16">
        <v>5.4</v>
      </c>
      <c r="W16">
        <v>5.6</v>
      </c>
      <c r="X16">
        <v>5.7</v>
      </c>
      <c r="Y16">
        <v>5.5</v>
      </c>
      <c r="Z16">
        <v>5.5</v>
      </c>
      <c r="AA16">
        <v>5.4</v>
      </c>
      <c r="AB16">
        <v>5.2</v>
      </c>
      <c r="AC16">
        <v>5</v>
      </c>
      <c r="AD16">
        <v>5.4</v>
      </c>
      <c r="AE16">
        <v>2.6779999999999999</v>
      </c>
      <c r="AF16">
        <v>2.7240000000000002</v>
      </c>
      <c r="AG16">
        <v>2.7240000000000002</v>
      </c>
      <c r="AH16">
        <v>2.7240000000000002</v>
      </c>
      <c r="AI16">
        <v>2.8</v>
      </c>
      <c r="AJ16">
        <v>2.85</v>
      </c>
      <c r="AK16">
        <v>2.75</v>
      </c>
      <c r="AL16">
        <v>2.7633000000000001</v>
      </c>
      <c r="AM16">
        <v>2.7250000000000001</v>
      </c>
      <c r="AN16">
        <v>2.5874999999999999</v>
      </c>
      <c r="AO16">
        <v>2.5</v>
      </c>
      <c r="AP16">
        <v>2700</v>
      </c>
    </row>
    <row r="17" spans="1:42" x14ac:dyDescent="0.25">
      <c r="A17" t="s">
        <v>42</v>
      </c>
      <c r="B17" t="s">
        <v>43</v>
      </c>
      <c r="C17" t="s">
        <v>41</v>
      </c>
      <c r="D17" t="s">
        <v>46</v>
      </c>
      <c r="E17" t="s">
        <v>52</v>
      </c>
      <c r="F17" t="s">
        <v>64</v>
      </c>
      <c r="G17">
        <v>566</v>
      </c>
      <c r="H17">
        <v>530</v>
      </c>
      <c r="I17">
        <v>468</v>
      </c>
      <c r="J17">
        <v>391</v>
      </c>
      <c r="K17">
        <v>417</v>
      </c>
      <c r="L17">
        <v>377</v>
      </c>
      <c r="M17">
        <v>392</v>
      </c>
      <c r="N17">
        <v>345</v>
      </c>
      <c r="O17">
        <v>320</v>
      </c>
      <c r="P17">
        <v>274</v>
      </c>
      <c r="Q17">
        <v>259</v>
      </c>
      <c r="R17">
        <v>244</v>
      </c>
      <c r="S17">
        <v>3558.4</v>
      </c>
      <c r="T17">
        <v>3387.8</v>
      </c>
      <c r="U17">
        <v>3164.6</v>
      </c>
      <c r="V17">
        <v>2632.6</v>
      </c>
      <c r="W17">
        <v>2837.7</v>
      </c>
      <c r="X17">
        <v>2506.3000000000002</v>
      </c>
      <c r="Y17">
        <v>2718.2</v>
      </c>
      <c r="Z17">
        <v>2416.1999999999998</v>
      </c>
      <c r="AA17">
        <v>2287.3000000000002</v>
      </c>
      <c r="AB17">
        <v>1972.8</v>
      </c>
      <c r="AC17">
        <v>2039</v>
      </c>
      <c r="AD17">
        <v>1964.8</v>
      </c>
      <c r="AE17">
        <v>6.2869999999999999</v>
      </c>
      <c r="AF17">
        <v>6.3920000000000003</v>
      </c>
      <c r="AG17">
        <v>6.7619999999999996</v>
      </c>
      <c r="AH17">
        <v>6.7329999999999997</v>
      </c>
      <c r="AI17">
        <v>6.8049999999999997</v>
      </c>
      <c r="AJ17">
        <v>6.6479999999999997</v>
      </c>
      <c r="AK17">
        <v>6.9340999999999999</v>
      </c>
      <c r="AL17">
        <v>7.0034000000000001</v>
      </c>
      <c r="AM17">
        <v>7.1476999999999995</v>
      </c>
      <c r="AN17">
        <v>7.2</v>
      </c>
      <c r="AO17">
        <v>7.8726000000000003</v>
      </c>
      <c r="AP17">
        <v>8052.5</v>
      </c>
    </row>
    <row r="18" spans="1:42" x14ac:dyDescent="0.25">
      <c r="A18" t="s">
        <v>42</v>
      </c>
      <c r="B18" t="s">
        <v>43</v>
      </c>
      <c r="C18" t="s">
        <v>44</v>
      </c>
      <c r="D18" t="s">
        <v>46</v>
      </c>
      <c r="E18" t="s">
        <v>52</v>
      </c>
      <c r="F18" t="s">
        <v>64</v>
      </c>
      <c r="G18">
        <v>31</v>
      </c>
      <c r="H18">
        <v>29</v>
      </c>
      <c r="I18">
        <v>26</v>
      </c>
      <c r="J18">
        <v>22</v>
      </c>
      <c r="K18">
        <v>23</v>
      </c>
      <c r="L18">
        <v>22</v>
      </c>
      <c r="M18">
        <v>23</v>
      </c>
      <c r="N18">
        <v>20</v>
      </c>
      <c r="O18">
        <v>19</v>
      </c>
      <c r="P18">
        <v>16</v>
      </c>
      <c r="Q18">
        <v>15</v>
      </c>
      <c r="R18">
        <v>14</v>
      </c>
      <c r="S18">
        <v>203.4</v>
      </c>
      <c r="T18">
        <v>193.5</v>
      </c>
      <c r="U18">
        <v>180.9</v>
      </c>
      <c r="V18">
        <v>150.69999999999999</v>
      </c>
      <c r="W18">
        <v>162</v>
      </c>
      <c r="X18">
        <v>150.19999999999999</v>
      </c>
      <c r="Y18">
        <v>163.5</v>
      </c>
      <c r="Z18">
        <v>143.5</v>
      </c>
      <c r="AA18">
        <v>139.1</v>
      </c>
      <c r="AB18">
        <v>120.1</v>
      </c>
      <c r="AC18">
        <v>120</v>
      </c>
      <c r="AD18">
        <v>115.6</v>
      </c>
      <c r="AE18">
        <v>6.5609999999999999</v>
      </c>
      <c r="AF18">
        <v>6.673</v>
      </c>
      <c r="AG18">
        <v>6.9569999999999999</v>
      </c>
      <c r="AH18">
        <v>6.8520000000000003</v>
      </c>
      <c r="AI18">
        <v>7.0439999999999996</v>
      </c>
      <c r="AJ18">
        <v>6.827</v>
      </c>
      <c r="AK18">
        <v>7.1071</v>
      </c>
      <c r="AL18">
        <v>7.1773999999999996</v>
      </c>
      <c r="AM18">
        <v>7.3231000000000002</v>
      </c>
      <c r="AN18">
        <v>7.5083000000000002</v>
      </c>
      <c r="AO18">
        <v>8</v>
      </c>
      <c r="AP18">
        <v>8257.1</v>
      </c>
    </row>
    <row r="19" spans="1:42" x14ac:dyDescent="0.25">
      <c r="A19" t="s">
        <v>42</v>
      </c>
      <c r="B19" t="s">
        <v>43</v>
      </c>
      <c r="C19" t="s">
        <v>45</v>
      </c>
      <c r="D19" t="s">
        <v>46</v>
      </c>
      <c r="E19" t="s">
        <v>52</v>
      </c>
      <c r="F19" t="s">
        <v>64</v>
      </c>
      <c r="G19">
        <v>14</v>
      </c>
      <c r="H19">
        <v>14</v>
      </c>
      <c r="I19">
        <v>14</v>
      </c>
      <c r="J19">
        <v>14</v>
      </c>
      <c r="K19">
        <v>14</v>
      </c>
      <c r="L19">
        <v>14</v>
      </c>
      <c r="M19">
        <v>14</v>
      </c>
      <c r="N19">
        <v>14</v>
      </c>
      <c r="O19">
        <v>14</v>
      </c>
      <c r="P19">
        <v>14</v>
      </c>
      <c r="Q19">
        <v>14</v>
      </c>
      <c r="R19">
        <v>13</v>
      </c>
      <c r="S19">
        <v>45.1</v>
      </c>
      <c r="T19">
        <v>45.6</v>
      </c>
      <c r="U19">
        <v>48.3</v>
      </c>
      <c r="V19">
        <v>48.3</v>
      </c>
      <c r="W19">
        <v>48.3</v>
      </c>
      <c r="X19">
        <v>47.9</v>
      </c>
      <c r="Y19">
        <v>51.1</v>
      </c>
      <c r="Z19">
        <v>51.6</v>
      </c>
      <c r="AA19">
        <v>51.9</v>
      </c>
      <c r="AB19">
        <v>52.4</v>
      </c>
      <c r="AC19">
        <v>107</v>
      </c>
      <c r="AD19">
        <v>103.1</v>
      </c>
      <c r="AE19">
        <v>3.2240000000000002</v>
      </c>
      <c r="AF19">
        <v>3.2589999999999999</v>
      </c>
      <c r="AG19">
        <v>3.4510000000000001</v>
      </c>
      <c r="AH19">
        <v>3.4510000000000001</v>
      </c>
      <c r="AI19">
        <v>3.45</v>
      </c>
      <c r="AJ19">
        <v>3.4249999999999998</v>
      </c>
      <c r="AK19">
        <v>3.6471</v>
      </c>
      <c r="AL19">
        <v>3.6846000000000001</v>
      </c>
      <c r="AM19">
        <v>3.7061999999999999</v>
      </c>
      <c r="AN19">
        <v>3.74</v>
      </c>
      <c r="AO19">
        <v>7.6429</v>
      </c>
      <c r="AP19">
        <v>7930.8</v>
      </c>
    </row>
    <row r="20" spans="1:42" x14ac:dyDescent="0.25">
      <c r="A20" t="s">
        <v>42</v>
      </c>
      <c r="B20" t="s">
        <v>43</v>
      </c>
      <c r="C20" t="s">
        <v>41</v>
      </c>
      <c r="D20" t="s">
        <v>46</v>
      </c>
      <c r="E20" t="s">
        <v>53</v>
      </c>
      <c r="F20" t="s">
        <v>65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0</v>
      </c>
      <c r="R20">
        <v>0</v>
      </c>
      <c r="S20">
        <v>5.2</v>
      </c>
      <c r="T20">
        <v>5.0999999999999996</v>
      </c>
      <c r="U20">
        <v>5.0999999999999996</v>
      </c>
      <c r="V20">
        <v>5</v>
      </c>
      <c r="W20">
        <v>4.9000000000000004</v>
      </c>
      <c r="X20">
        <v>4.7</v>
      </c>
      <c r="Y20">
        <v>3</v>
      </c>
      <c r="Z20">
        <v>2.7</v>
      </c>
      <c r="AA20">
        <v>2.4</v>
      </c>
      <c r="AB20">
        <v>2.6</v>
      </c>
      <c r="AC20">
        <v>0</v>
      </c>
      <c r="AD20">
        <v>0</v>
      </c>
      <c r="AE20">
        <v>5.2</v>
      </c>
      <c r="AF20">
        <v>5.0999999999999996</v>
      </c>
      <c r="AG20">
        <v>5.0999999999999996</v>
      </c>
      <c r="AH20">
        <v>5</v>
      </c>
      <c r="AI20">
        <v>4.9000000000000004</v>
      </c>
      <c r="AJ20">
        <v>4.7</v>
      </c>
      <c r="AK20">
        <v>3</v>
      </c>
      <c r="AL20">
        <v>2.6896999999999998</v>
      </c>
      <c r="AM20">
        <v>2.4</v>
      </c>
      <c r="AN20">
        <v>2.6</v>
      </c>
      <c r="AO20" t="e">
        <v>#N/A</v>
      </c>
      <c r="AP20" t="e">
        <v>#N/A</v>
      </c>
    </row>
    <row r="21" spans="1:42" x14ac:dyDescent="0.25">
      <c r="A21" t="s">
        <v>42</v>
      </c>
      <c r="B21" t="s">
        <v>43</v>
      </c>
      <c r="C21" t="s">
        <v>44</v>
      </c>
      <c r="D21" t="s">
        <v>46</v>
      </c>
      <c r="E21" t="s">
        <v>53</v>
      </c>
      <c r="F21" t="s">
        <v>65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0</v>
      </c>
      <c r="R21">
        <v>0</v>
      </c>
      <c r="S21">
        <v>5.8</v>
      </c>
      <c r="T21">
        <v>5.7</v>
      </c>
      <c r="U21">
        <v>5.6</v>
      </c>
      <c r="V21">
        <v>5.5</v>
      </c>
      <c r="W21">
        <v>5.4</v>
      </c>
      <c r="X21">
        <v>5.2</v>
      </c>
      <c r="Y21">
        <v>3</v>
      </c>
      <c r="Z21">
        <v>2.7</v>
      </c>
      <c r="AA21">
        <v>2.4</v>
      </c>
      <c r="AB21">
        <v>2.6</v>
      </c>
      <c r="AC21">
        <v>0</v>
      </c>
      <c r="AD21">
        <v>0</v>
      </c>
      <c r="AE21">
        <v>5.8</v>
      </c>
      <c r="AF21">
        <v>5.7</v>
      </c>
      <c r="AG21">
        <v>5.6</v>
      </c>
      <c r="AH21">
        <v>5.5</v>
      </c>
      <c r="AI21">
        <v>5.4</v>
      </c>
      <c r="AJ21">
        <v>5.2</v>
      </c>
      <c r="AK21">
        <v>3</v>
      </c>
      <c r="AL21">
        <v>2.6896999999999998</v>
      </c>
      <c r="AM21">
        <v>2.4</v>
      </c>
      <c r="AN21">
        <v>2.6</v>
      </c>
      <c r="AO21" t="e">
        <v>#N/A</v>
      </c>
      <c r="AP21" t="e">
        <v>#N/A</v>
      </c>
    </row>
    <row r="22" spans="1:42" x14ac:dyDescent="0.25">
      <c r="A22" t="s">
        <v>42</v>
      </c>
      <c r="B22" t="s">
        <v>43</v>
      </c>
      <c r="C22" t="s">
        <v>45</v>
      </c>
      <c r="D22" t="s">
        <v>46</v>
      </c>
      <c r="E22" t="s">
        <v>53</v>
      </c>
      <c r="F22" t="s">
        <v>65</v>
      </c>
      <c r="G22">
        <v>4</v>
      </c>
      <c r="H22">
        <v>4</v>
      </c>
      <c r="I22">
        <v>6</v>
      </c>
      <c r="J22">
        <v>6</v>
      </c>
      <c r="K22">
        <v>6</v>
      </c>
      <c r="L22">
        <v>6</v>
      </c>
      <c r="M22">
        <v>3</v>
      </c>
      <c r="N22">
        <v>3</v>
      </c>
      <c r="O22">
        <v>3</v>
      </c>
      <c r="P22">
        <v>3</v>
      </c>
      <c r="Q22">
        <v>1</v>
      </c>
      <c r="R22">
        <v>1</v>
      </c>
      <c r="S22">
        <v>27.9</v>
      </c>
      <c r="T22">
        <v>27.2</v>
      </c>
      <c r="U22">
        <v>40.299999999999997</v>
      </c>
      <c r="V22">
        <v>40.299999999999997</v>
      </c>
      <c r="W22">
        <v>40.299999999999997</v>
      </c>
      <c r="X22">
        <v>38.700000000000003</v>
      </c>
      <c r="Y22">
        <v>20</v>
      </c>
      <c r="Z22">
        <v>18</v>
      </c>
      <c r="AA22">
        <v>16.5</v>
      </c>
      <c r="AB22">
        <v>18</v>
      </c>
      <c r="AC22">
        <v>4</v>
      </c>
      <c r="AD22">
        <v>2.6</v>
      </c>
      <c r="AE22">
        <v>6.9749999999999996</v>
      </c>
      <c r="AF22">
        <v>6.8</v>
      </c>
      <c r="AG22">
        <v>6.7249999999999996</v>
      </c>
      <c r="AH22">
        <v>6.7249999999999996</v>
      </c>
      <c r="AI22">
        <v>6.7249999999999996</v>
      </c>
      <c r="AJ22">
        <v>6.45</v>
      </c>
      <c r="AK22">
        <v>6.6666999999999996</v>
      </c>
      <c r="AL22">
        <v>5.9961000000000002</v>
      </c>
      <c r="AM22">
        <v>5.5</v>
      </c>
      <c r="AN22">
        <v>6</v>
      </c>
      <c r="AO22">
        <v>4</v>
      </c>
      <c r="AP22">
        <v>2600</v>
      </c>
    </row>
    <row r="23" spans="1:42" x14ac:dyDescent="0.25">
      <c r="A23" t="s">
        <v>42</v>
      </c>
      <c r="B23" t="s">
        <v>43</v>
      </c>
      <c r="C23" t="s">
        <v>41</v>
      </c>
      <c r="D23" t="s">
        <v>46</v>
      </c>
      <c r="E23" t="s">
        <v>54</v>
      </c>
      <c r="F23" t="s">
        <v>66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  <c r="L23" t="e">
        <v>#N/A</v>
      </c>
      <c r="M23" t="e">
        <v>#N/A</v>
      </c>
      <c r="N23" t="e">
        <v>#N/A</v>
      </c>
      <c r="O23" t="e">
        <v>#N/A</v>
      </c>
      <c r="P23" t="e">
        <v>#N/A</v>
      </c>
      <c r="Q23" t="e">
        <v>#N/A</v>
      </c>
      <c r="R23" t="e">
        <v>#N/A</v>
      </c>
      <c r="S23">
        <v>0.7</v>
      </c>
      <c r="T23">
        <v>0.7</v>
      </c>
      <c r="U23">
        <v>0.7</v>
      </c>
      <c r="V23">
        <v>0.7</v>
      </c>
      <c r="W23">
        <v>0.7</v>
      </c>
      <c r="X23">
        <v>0.7</v>
      </c>
      <c r="Y23" t="e">
        <v>#N/A</v>
      </c>
      <c r="Z23">
        <v>0</v>
      </c>
      <c r="AA23">
        <v>0</v>
      </c>
      <c r="AB23" t="e">
        <v>#N/A</v>
      </c>
      <c r="AC23">
        <v>0</v>
      </c>
      <c r="AD23">
        <v>0</v>
      </c>
      <c r="AE23">
        <v>0.7</v>
      </c>
      <c r="AF23">
        <v>0.7</v>
      </c>
      <c r="AG23">
        <v>0.7</v>
      </c>
      <c r="AH23">
        <v>0.7</v>
      </c>
      <c r="AI23">
        <v>0.7</v>
      </c>
      <c r="AJ23">
        <v>0.7</v>
      </c>
      <c r="AK23" t="e">
        <v>#N/A</v>
      </c>
      <c r="AL23">
        <v>0</v>
      </c>
      <c r="AM23">
        <v>0</v>
      </c>
      <c r="AN23" t="e">
        <v>#N/A</v>
      </c>
      <c r="AO23" t="e">
        <v>#N/A</v>
      </c>
      <c r="AP23" t="e">
        <v>#N/A</v>
      </c>
    </row>
    <row r="24" spans="1:42" x14ac:dyDescent="0.25">
      <c r="A24" t="s">
        <v>42</v>
      </c>
      <c r="B24" t="s">
        <v>43</v>
      </c>
      <c r="C24" t="s">
        <v>44</v>
      </c>
      <c r="D24" t="s">
        <v>46</v>
      </c>
      <c r="E24" t="s">
        <v>54</v>
      </c>
      <c r="F24" t="s">
        <v>66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  <c r="L24" t="e">
        <v>#N/A</v>
      </c>
      <c r="M24" t="e">
        <v>#N/A</v>
      </c>
      <c r="N24" t="e">
        <v>#N/A</v>
      </c>
      <c r="O24" t="e">
        <v>#N/A</v>
      </c>
      <c r="P24" t="e">
        <v>#N/A</v>
      </c>
      <c r="Q24" t="e">
        <v>#N/A</v>
      </c>
      <c r="R24" t="e">
        <v>#N/A</v>
      </c>
      <c r="S24">
        <v>0.6</v>
      </c>
      <c r="T24">
        <v>0.6</v>
      </c>
      <c r="U24">
        <v>0.6</v>
      </c>
      <c r="V24">
        <v>0.6</v>
      </c>
      <c r="W24">
        <v>0.6</v>
      </c>
      <c r="X24">
        <v>0.6</v>
      </c>
      <c r="Y24" t="e">
        <v>#N/A</v>
      </c>
      <c r="Z24">
        <v>0</v>
      </c>
      <c r="AA24">
        <v>0</v>
      </c>
      <c r="AB24" t="e">
        <v>#N/A</v>
      </c>
      <c r="AC24">
        <v>0</v>
      </c>
      <c r="AD24">
        <v>0</v>
      </c>
      <c r="AE24">
        <v>0.6</v>
      </c>
      <c r="AF24">
        <v>0.6</v>
      </c>
      <c r="AG24">
        <v>0.6</v>
      </c>
      <c r="AH24">
        <v>0.6</v>
      </c>
      <c r="AI24">
        <v>0.6</v>
      </c>
      <c r="AJ24">
        <v>0.6</v>
      </c>
      <c r="AK24" t="e">
        <v>#N/A</v>
      </c>
      <c r="AL24">
        <v>0</v>
      </c>
      <c r="AM24">
        <v>0</v>
      </c>
      <c r="AN24" t="e">
        <v>#N/A</v>
      </c>
      <c r="AO24" t="e">
        <v>#N/A</v>
      </c>
      <c r="AP24" t="e">
        <v>#N/A</v>
      </c>
    </row>
    <row r="25" spans="1:42" x14ac:dyDescent="0.25">
      <c r="A25" t="s">
        <v>42</v>
      </c>
      <c r="B25" t="s">
        <v>43</v>
      </c>
      <c r="C25" t="s">
        <v>45</v>
      </c>
      <c r="D25" t="s">
        <v>46</v>
      </c>
      <c r="E25" t="s">
        <v>54</v>
      </c>
      <c r="F25" t="s">
        <v>66</v>
      </c>
      <c r="G25" t="e">
        <v>#N/A</v>
      </c>
      <c r="H25" t="e">
        <v>#N/A</v>
      </c>
      <c r="I25" t="e">
        <v>#N/A</v>
      </c>
      <c r="J25" t="e">
        <v>#N/A</v>
      </c>
      <c r="K25" t="e">
        <v>#N/A</v>
      </c>
      <c r="L25" t="e">
        <v>#N/A</v>
      </c>
      <c r="M25" t="e">
        <v>#N/A</v>
      </c>
      <c r="N25" t="e">
        <v>#N/A</v>
      </c>
      <c r="O25" t="e">
        <v>#N/A</v>
      </c>
      <c r="P25" t="e">
        <v>#N/A</v>
      </c>
      <c r="Q25" t="e">
        <v>#N/A</v>
      </c>
      <c r="R25" t="e">
        <v>#N/A</v>
      </c>
      <c r="S25">
        <v>3</v>
      </c>
      <c r="T25">
        <v>3.1</v>
      </c>
      <c r="U25">
        <v>4.5</v>
      </c>
      <c r="V25">
        <v>4.5</v>
      </c>
      <c r="W25">
        <v>4.5</v>
      </c>
      <c r="X25">
        <v>4.4000000000000004</v>
      </c>
      <c r="Y25" t="e">
        <v>#N/A</v>
      </c>
      <c r="Z25">
        <v>1.9</v>
      </c>
      <c r="AA25">
        <v>1.9</v>
      </c>
      <c r="AB25">
        <v>2.1</v>
      </c>
      <c r="AC25">
        <v>0.6</v>
      </c>
      <c r="AD25">
        <v>0.4</v>
      </c>
      <c r="AE25">
        <v>0.75</v>
      </c>
      <c r="AF25">
        <v>0.77500000000000002</v>
      </c>
      <c r="AG25">
        <v>0.75</v>
      </c>
      <c r="AH25">
        <v>0.75</v>
      </c>
      <c r="AI25">
        <v>0.75</v>
      </c>
      <c r="AJ25">
        <v>0.73299999999999998</v>
      </c>
      <c r="AK25" t="e">
        <v>#N/A</v>
      </c>
      <c r="AL25">
        <v>0.64610000000000001</v>
      </c>
      <c r="AM25">
        <v>0.63329999999999997</v>
      </c>
      <c r="AN25">
        <v>0.7</v>
      </c>
      <c r="AO25">
        <v>0.6</v>
      </c>
      <c r="AP25">
        <v>400</v>
      </c>
    </row>
    <row r="26" spans="1:42" x14ac:dyDescent="0.25">
      <c r="A26" t="s">
        <v>42</v>
      </c>
      <c r="B26" t="s">
        <v>43</v>
      </c>
      <c r="C26" t="s">
        <v>41</v>
      </c>
      <c r="D26" t="s">
        <v>46</v>
      </c>
      <c r="E26" t="s">
        <v>55</v>
      </c>
      <c r="F26" t="s">
        <v>67</v>
      </c>
      <c r="G26">
        <v>5</v>
      </c>
      <c r="H26">
        <v>5</v>
      </c>
      <c r="I26">
        <v>5</v>
      </c>
      <c r="J26">
        <v>4</v>
      </c>
      <c r="K26">
        <v>4</v>
      </c>
      <c r="L26">
        <v>4</v>
      </c>
      <c r="M26">
        <v>4</v>
      </c>
      <c r="N26">
        <v>4</v>
      </c>
      <c r="O26">
        <v>2</v>
      </c>
      <c r="P26">
        <v>2</v>
      </c>
      <c r="Q26">
        <v>2</v>
      </c>
      <c r="R26">
        <v>2</v>
      </c>
      <c r="S26">
        <v>23.3</v>
      </c>
      <c r="T26">
        <v>23.4</v>
      </c>
      <c r="U26">
        <v>22.1</v>
      </c>
      <c r="V26">
        <v>16.399999999999999</v>
      </c>
      <c r="W26">
        <v>16.600000000000001</v>
      </c>
      <c r="X26">
        <v>16.5</v>
      </c>
      <c r="Y26">
        <v>18.399999999999999</v>
      </c>
      <c r="Z26">
        <v>18.2</v>
      </c>
      <c r="AA26">
        <v>9.6</v>
      </c>
      <c r="AB26">
        <v>9</v>
      </c>
      <c r="AC26">
        <v>8</v>
      </c>
      <c r="AD26">
        <v>7.9</v>
      </c>
      <c r="AE26">
        <v>4.66</v>
      </c>
      <c r="AF26">
        <v>4.68</v>
      </c>
      <c r="AG26">
        <v>4.42</v>
      </c>
      <c r="AH26">
        <v>4.0999999999999996</v>
      </c>
      <c r="AI26">
        <v>4.1399999999999997</v>
      </c>
      <c r="AJ26">
        <v>4.12</v>
      </c>
      <c r="AK26">
        <v>4.5999999999999996</v>
      </c>
      <c r="AL26">
        <v>4.5463999999999993</v>
      </c>
      <c r="AM26">
        <v>4.8</v>
      </c>
      <c r="AN26">
        <v>4.5</v>
      </c>
      <c r="AO26">
        <v>4</v>
      </c>
      <c r="AP26">
        <v>3950</v>
      </c>
    </row>
    <row r="27" spans="1:42" x14ac:dyDescent="0.25">
      <c r="A27" t="s">
        <v>42</v>
      </c>
      <c r="B27" t="s">
        <v>43</v>
      </c>
      <c r="C27" t="s">
        <v>44</v>
      </c>
      <c r="D27" t="s">
        <v>46</v>
      </c>
      <c r="E27" t="s">
        <v>55</v>
      </c>
      <c r="F27" t="s">
        <v>67</v>
      </c>
      <c r="G27">
        <v>4</v>
      </c>
      <c r="H27">
        <v>4</v>
      </c>
      <c r="I27">
        <v>3</v>
      </c>
      <c r="J27">
        <v>3</v>
      </c>
      <c r="K27">
        <v>2</v>
      </c>
      <c r="L27">
        <v>2</v>
      </c>
      <c r="M27">
        <v>2</v>
      </c>
      <c r="N27">
        <v>1</v>
      </c>
      <c r="O27">
        <v>1</v>
      </c>
      <c r="P27">
        <v>0</v>
      </c>
      <c r="Q27">
        <v>0</v>
      </c>
      <c r="R27">
        <v>0</v>
      </c>
      <c r="S27">
        <v>15.6</v>
      </c>
      <c r="T27">
        <v>15.7</v>
      </c>
      <c r="U27">
        <v>11.2</v>
      </c>
      <c r="V27">
        <v>10.4</v>
      </c>
      <c r="W27">
        <v>7</v>
      </c>
      <c r="X27">
        <v>7</v>
      </c>
      <c r="Y27">
        <v>8</v>
      </c>
      <c r="Z27">
        <v>4</v>
      </c>
      <c r="AA27">
        <v>3.4</v>
      </c>
      <c r="AB27">
        <v>0</v>
      </c>
      <c r="AC27">
        <v>0</v>
      </c>
      <c r="AD27">
        <v>0</v>
      </c>
      <c r="AE27">
        <v>3.9</v>
      </c>
      <c r="AF27">
        <v>3.9249999999999998</v>
      </c>
      <c r="AG27">
        <v>3.7250000000000001</v>
      </c>
      <c r="AH27">
        <v>3.45</v>
      </c>
      <c r="AI27">
        <v>3.5</v>
      </c>
      <c r="AJ27">
        <v>3.4750000000000001</v>
      </c>
      <c r="AK27">
        <v>4</v>
      </c>
      <c r="AL27">
        <v>3.9551999999999996</v>
      </c>
      <c r="AM27">
        <v>3.35</v>
      </c>
      <c r="AN27">
        <v>0</v>
      </c>
      <c r="AO27" t="e">
        <v>#N/A</v>
      </c>
      <c r="AP27" t="e">
        <v>#N/A</v>
      </c>
    </row>
    <row r="28" spans="1:42" x14ac:dyDescent="0.25">
      <c r="A28" t="s">
        <v>42</v>
      </c>
      <c r="B28" t="s">
        <v>43</v>
      </c>
      <c r="C28" t="s">
        <v>45</v>
      </c>
      <c r="D28" t="s">
        <v>46</v>
      </c>
      <c r="E28" t="s">
        <v>55</v>
      </c>
      <c r="F28" t="s">
        <v>67</v>
      </c>
      <c r="G28">
        <v>2</v>
      </c>
      <c r="H28">
        <v>2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0</v>
      </c>
      <c r="R28">
        <v>0</v>
      </c>
      <c r="S28">
        <v>8.4</v>
      </c>
      <c r="T28">
        <v>8.4</v>
      </c>
      <c r="U28">
        <v>4.2</v>
      </c>
      <c r="V28">
        <v>4.2</v>
      </c>
      <c r="W28">
        <v>4.2</v>
      </c>
      <c r="X28">
        <v>4.2</v>
      </c>
      <c r="Y28">
        <v>4</v>
      </c>
      <c r="Z28">
        <v>3.9</v>
      </c>
      <c r="AA28">
        <v>3.4</v>
      </c>
      <c r="AB28">
        <v>3.2</v>
      </c>
      <c r="AC28">
        <v>0</v>
      </c>
      <c r="AD28">
        <v>0</v>
      </c>
      <c r="AE28">
        <v>4.2</v>
      </c>
      <c r="AF28">
        <v>4.2</v>
      </c>
      <c r="AG28">
        <v>4.2</v>
      </c>
      <c r="AH28">
        <v>4.2</v>
      </c>
      <c r="AI28">
        <v>4.2</v>
      </c>
      <c r="AJ28">
        <v>4.2</v>
      </c>
      <c r="AK28">
        <v>4</v>
      </c>
      <c r="AL28">
        <v>3.9474</v>
      </c>
      <c r="AM28">
        <v>3.4</v>
      </c>
      <c r="AN28">
        <v>3.2</v>
      </c>
      <c r="AO28" t="e">
        <v>#N/A</v>
      </c>
      <c r="AP28" t="e">
        <v>#N/A</v>
      </c>
    </row>
    <row r="29" spans="1:42" x14ac:dyDescent="0.25">
      <c r="A29" t="s">
        <v>42</v>
      </c>
      <c r="B29" t="s">
        <v>43</v>
      </c>
      <c r="C29" t="s">
        <v>41</v>
      </c>
      <c r="D29" t="s">
        <v>46</v>
      </c>
      <c r="E29" t="s">
        <v>56</v>
      </c>
      <c r="F29" t="s">
        <v>68</v>
      </c>
      <c r="G29">
        <v>103</v>
      </c>
      <c r="H29">
        <v>100</v>
      </c>
      <c r="I29">
        <v>97</v>
      </c>
      <c r="J29">
        <v>95</v>
      </c>
      <c r="K29">
        <v>93</v>
      </c>
      <c r="L29">
        <v>91</v>
      </c>
      <c r="M29">
        <v>86</v>
      </c>
      <c r="N29">
        <v>78</v>
      </c>
      <c r="O29">
        <v>81</v>
      </c>
      <c r="P29">
        <v>73</v>
      </c>
      <c r="Q29">
        <v>58</v>
      </c>
      <c r="R29">
        <v>54</v>
      </c>
      <c r="S29">
        <v>160.30000000000001</v>
      </c>
      <c r="T29">
        <v>156.69999999999999</v>
      </c>
      <c r="U29">
        <v>156</v>
      </c>
      <c r="V29">
        <v>149.9</v>
      </c>
      <c r="W29">
        <v>146.4</v>
      </c>
      <c r="X29">
        <v>147.1</v>
      </c>
      <c r="Y29">
        <v>137.4</v>
      </c>
      <c r="Z29">
        <v>124.3</v>
      </c>
      <c r="AA29">
        <v>128.69999999999999</v>
      </c>
      <c r="AB29">
        <v>116.8</v>
      </c>
      <c r="AC29">
        <v>86</v>
      </c>
      <c r="AD29">
        <v>80.8</v>
      </c>
      <c r="AE29">
        <v>1.556</v>
      </c>
      <c r="AF29">
        <v>1.5669999999999999</v>
      </c>
      <c r="AG29">
        <v>1.6080000000000001</v>
      </c>
      <c r="AH29">
        <v>1.5780000000000001</v>
      </c>
      <c r="AI29">
        <v>1.5740000000000001</v>
      </c>
      <c r="AJ29">
        <v>1.617</v>
      </c>
      <c r="AK29">
        <v>1.5979000000000001</v>
      </c>
      <c r="AL29">
        <v>1.5934000000000001</v>
      </c>
      <c r="AM29">
        <v>1.5894999999999999</v>
      </c>
      <c r="AN29">
        <v>1.6</v>
      </c>
      <c r="AO29">
        <v>1.4827999999999999</v>
      </c>
      <c r="AP29">
        <v>1496.3</v>
      </c>
    </row>
    <row r="30" spans="1:42" x14ac:dyDescent="0.25">
      <c r="A30" t="s">
        <v>42</v>
      </c>
      <c r="B30" t="s">
        <v>43</v>
      </c>
      <c r="C30" t="s">
        <v>44</v>
      </c>
      <c r="D30" t="s">
        <v>46</v>
      </c>
      <c r="E30" t="s">
        <v>56</v>
      </c>
      <c r="F30" t="s">
        <v>68</v>
      </c>
      <c r="G30">
        <v>29</v>
      </c>
      <c r="H30">
        <v>32</v>
      </c>
      <c r="I30">
        <v>35</v>
      </c>
      <c r="J30">
        <v>38</v>
      </c>
      <c r="K30">
        <v>41</v>
      </c>
      <c r="L30">
        <v>44</v>
      </c>
      <c r="M30">
        <v>46</v>
      </c>
      <c r="N30">
        <v>47</v>
      </c>
      <c r="O30">
        <v>51</v>
      </c>
      <c r="P30">
        <v>52</v>
      </c>
      <c r="Q30">
        <v>51</v>
      </c>
      <c r="R30">
        <v>48</v>
      </c>
      <c r="S30">
        <v>39.700000000000003</v>
      </c>
      <c r="T30">
        <v>43.7</v>
      </c>
      <c r="U30">
        <v>48.6</v>
      </c>
      <c r="V30">
        <v>51.4</v>
      </c>
      <c r="W30">
        <v>55.3</v>
      </c>
      <c r="X30">
        <v>61</v>
      </c>
      <c r="Y30">
        <v>62.4</v>
      </c>
      <c r="Z30">
        <v>63.6</v>
      </c>
      <c r="AA30">
        <v>69.900000000000006</v>
      </c>
      <c r="AB30">
        <v>72.599999999999994</v>
      </c>
      <c r="AC30">
        <v>75</v>
      </c>
      <c r="AD30">
        <v>70.400000000000006</v>
      </c>
      <c r="AE30">
        <v>1.369</v>
      </c>
      <c r="AF30">
        <v>1.3660000000000001</v>
      </c>
      <c r="AG30">
        <v>1.39</v>
      </c>
      <c r="AH30">
        <v>1.3520000000000001</v>
      </c>
      <c r="AI30">
        <v>1.3480000000000001</v>
      </c>
      <c r="AJ30">
        <v>1.3859999999999999</v>
      </c>
      <c r="AK30">
        <v>1.3571</v>
      </c>
      <c r="AL30">
        <v>1.3532</v>
      </c>
      <c r="AM30">
        <v>1.3704000000000001</v>
      </c>
      <c r="AN30">
        <v>1.3959999999999999</v>
      </c>
      <c r="AO30">
        <v>1.4705999999999999</v>
      </c>
      <c r="AP30">
        <v>1466.7</v>
      </c>
    </row>
    <row r="31" spans="1:42" x14ac:dyDescent="0.25">
      <c r="A31" t="s">
        <v>42</v>
      </c>
      <c r="B31" t="s">
        <v>43</v>
      </c>
      <c r="C31" t="s">
        <v>45</v>
      </c>
      <c r="D31" t="s">
        <v>46</v>
      </c>
      <c r="E31" t="s">
        <v>56</v>
      </c>
      <c r="F31" t="s">
        <v>68</v>
      </c>
      <c r="G31">
        <v>12</v>
      </c>
      <c r="H31">
        <v>12</v>
      </c>
      <c r="I31">
        <v>14</v>
      </c>
      <c r="J31">
        <v>14</v>
      </c>
      <c r="K31">
        <v>14</v>
      </c>
      <c r="L31">
        <v>14</v>
      </c>
      <c r="M31">
        <v>14</v>
      </c>
      <c r="N31">
        <v>13</v>
      </c>
      <c r="O31">
        <v>14</v>
      </c>
      <c r="P31">
        <v>13</v>
      </c>
      <c r="Q31">
        <v>11</v>
      </c>
      <c r="R31">
        <v>10</v>
      </c>
      <c r="S31">
        <v>19.399999999999999</v>
      </c>
      <c r="T31">
        <v>19.3</v>
      </c>
      <c r="U31">
        <v>22.5</v>
      </c>
      <c r="V31">
        <v>22.5</v>
      </c>
      <c r="W31">
        <v>22.4</v>
      </c>
      <c r="X31">
        <v>23</v>
      </c>
      <c r="Y31">
        <v>22</v>
      </c>
      <c r="Z31">
        <v>20.399999999999999</v>
      </c>
      <c r="AA31">
        <v>21.4</v>
      </c>
      <c r="AB31">
        <v>20.2</v>
      </c>
      <c r="AC31">
        <v>16</v>
      </c>
      <c r="AD31">
        <v>15</v>
      </c>
      <c r="AE31">
        <v>1.617</v>
      </c>
      <c r="AF31">
        <v>1.6080000000000001</v>
      </c>
      <c r="AG31">
        <v>1.6080000000000001</v>
      </c>
      <c r="AH31">
        <v>1.6080000000000001</v>
      </c>
      <c r="AI31">
        <v>1.6</v>
      </c>
      <c r="AJ31">
        <v>1.643</v>
      </c>
      <c r="AK31">
        <v>1.5714000000000001</v>
      </c>
      <c r="AL31">
        <v>1.5665</v>
      </c>
      <c r="AM31">
        <v>1.5286</v>
      </c>
      <c r="AN31">
        <v>1.5537999999999998</v>
      </c>
      <c r="AO31">
        <v>1.4544999999999999</v>
      </c>
      <c r="AP31">
        <v>1500</v>
      </c>
    </row>
    <row r="32" spans="1:42" x14ac:dyDescent="0.25">
      <c r="A32" t="s">
        <v>42</v>
      </c>
      <c r="B32" t="s">
        <v>43</v>
      </c>
      <c r="C32" t="s">
        <v>41</v>
      </c>
      <c r="D32" t="s">
        <v>46</v>
      </c>
      <c r="E32" t="s">
        <v>57</v>
      </c>
      <c r="F32" t="s">
        <v>69</v>
      </c>
      <c r="G32">
        <v>48</v>
      </c>
      <c r="H32">
        <v>50</v>
      </c>
      <c r="I32">
        <v>50</v>
      </c>
      <c r="J32">
        <v>51</v>
      </c>
      <c r="K32">
        <v>51</v>
      </c>
      <c r="L32">
        <v>51</v>
      </c>
      <c r="M32">
        <v>51</v>
      </c>
      <c r="N32">
        <v>50</v>
      </c>
      <c r="O32">
        <v>50</v>
      </c>
      <c r="P32">
        <v>49</v>
      </c>
      <c r="Q32">
        <v>47</v>
      </c>
      <c r="R32">
        <v>47</v>
      </c>
      <c r="S32">
        <v>10.5</v>
      </c>
      <c r="T32">
        <v>11</v>
      </c>
      <c r="U32">
        <v>10.7</v>
      </c>
      <c r="V32">
        <v>11</v>
      </c>
      <c r="W32">
        <v>11.3</v>
      </c>
      <c r="X32">
        <v>11.1</v>
      </c>
      <c r="Y32">
        <v>11.4</v>
      </c>
      <c r="Z32">
        <v>11.3</v>
      </c>
      <c r="AA32">
        <v>11.2</v>
      </c>
      <c r="AB32">
        <v>11.4</v>
      </c>
      <c r="AC32">
        <v>10</v>
      </c>
      <c r="AD32">
        <v>9.9</v>
      </c>
      <c r="AE32">
        <v>0.219</v>
      </c>
      <c r="AF32">
        <v>0.22</v>
      </c>
      <c r="AG32">
        <v>0.214</v>
      </c>
      <c r="AH32">
        <v>0.216</v>
      </c>
      <c r="AI32">
        <v>0.222</v>
      </c>
      <c r="AJ32">
        <v>0.218</v>
      </c>
      <c r="AK32">
        <v>0.22450000000000001</v>
      </c>
      <c r="AL32">
        <v>0.22690000000000002</v>
      </c>
      <c r="AM32">
        <v>0.22390000000000002</v>
      </c>
      <c r="AN32">
        <v>0.23169999999999999</v>
      </c>
      <c r="AO32">
        <v>0.21280000000000002</v>
      </c>
      <c r="AP32">
        <v>210.6</v>
      </c>
    </row>
    <row r="33" spans="1:42" x14ac:dyDescent="0.25">
      <c r="A33" t="s">
        <v>42</v>
      </c>
      <c r="B33" t="s">
        <v>43</v>
      </c>
      <c r="C33" t="s">
        <v>44</v>
      </c>
      <c r="D33" t="s">
        <v>46</v>
      </c>
      <c r="E33" t="s">
        <v>57</v>
      </c>
      <c r="F33" t="s">
        <v>69</v>
      </c>
      <c r="G33">
        <v>358</v>
      </c>
      <c r="H33">
        <v>338</v>
      </c>
      <c r="I33">
        <v>312</v>
      </c>
      <c r="J33">
        <v>295</v>
      </c>
      <c r="K33">
        <v>271</v>
      </c>
      <c r="L33">
        <v>235</v>
      </c>
      <c r="M33">
        <v>210</v>
      </c>
      <c r="N33">
        <v>172</v>
      </c>
      <c r="O33">
        <v>139</v>
      </c>
      <c r="P33">
        <v>73</v>
      </c>
      <c r="Q33">
        <v>9</v>
      </c>
      <c r="R33">
        <v>9</v>
      </c>
      <c r="S33">
        <v>74.099999999999994</v>
      </c>
      <c r="T33">
        <v>71</v>
      </c>
      <c r="U33">
        <v>64.3</v>
      </c>
      <c r="V33">
        <v>61.4</v>
      </c>
      <c r="W33">
        <v>57.7</v>
      </c>
      <c r="X33">
        <v>49.8</v>
      </c>
      <c r="Y33">
        <v>44.1</v>
      </c>
      <c r="Z33">
        <v>36.5</v>
      </c>
      <c r="AA33">
        <v>28.9</v>
      </c>
      <c r="AB33">
        <v>15.8</v>
      </c>
      <c r="AC33">
        <v>2</v>
      </c>
      <c r="AD33">
        <v>2</v>
      </c>
      <c r="AE33">
        <v>0.20699999999999999</v>
      </c>
      <c r="AF33">
        <v>0.21</v>
      </c>
      <c r="AG33">
        <v>0.20599999999999999</v>
      </c>
      <c r="AH33">
        <v>0.20799999999999999</v>
      </c>
      <c r="AI33">
        <v>0.21299999999999999</v>
      </c>
      <c r="AJ33">
        <v>0.21199999999999999</v>
      </c>
      <c r="AK33">
        <v>0.2099</v>
      </c>
      <c r="AL33">
        <v>0.21209999999999998</v>
      </c>
      <c r="AM33">
        <v>0.2079</v>
      </c>
      <c r="AN33">
        <v>0.21659999999999999</v>
      </c>
      <c r="AO33">
        <v>0.22219999999999998</v>
      </c>
      <c r="AP33">
        <v>222.2</v>
      </c>
    </row>
    <row r="34" spans="1:42" x14ac:dyDescent="0.25">
      <c r="A34" t="s">
        <v>42</v>
      </c>
      <c r="B34" t="s">
        <v>43</v>
      </c>
      <c r="C34" t="s">
        <v>45</v>
      </c>
      <c r="D34" t="s">
        <v>46</v>
      </c>
      <c r="E34" t="s">
        <v>57</v>
      </c>
      <c r="F34" t="s">
        <v>69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 t="e">
        <v>#N/A</v>
      </c>
      <c r="AP34" t="e">
        <v>#N/A</v>
      </c>
    </row>
    <row r="35" spans="1:42" x14ac:dyDescent="0.25">
      <c r="A35" t="s">
        <v>42</v>
      </c>
      <c r="B35" t="s">
        <v>43</v>
      </c>
      <c r="C35" t="s">
        <v>41</v>
      </c>
      <c r="D35" t="s">
        <v>46</v>
      </c>
      <c r="E35" t="s">
        <v>58</v>
      </c>
      <c r="F35" t="s">
        <v>70</v>
      </c>
      <c r="G35">
        <v>394</v>
      </c>
      <c r="H35">
        <v>430</v>
      </c>
      <c r="I35">
        <v>411</v>
      </c>
      <c r="J35">
        <v>404</v>
      </c>
      <c r="K35">
        <v>414</v>
      </c>
      <c r="L35">
        <v>406</v>
      </c>
      <c r="M35">
        <v>371</v>
      </c>
      <c r="N35">
        <v>350</v>
      </c>
      <c r="O35">
        <v>335</v>
      </c>
      <c r="P35">
        <v>325</v>
      </c>
      <c r="Q35">
        <v>306</v>
      </c>
      <c r="R35">
        <v>295</v>
      </c>
      <c r="S35">
        <v>594.9</v>
      </c>
      <c r="T35">
        <v>668.6</v>
      </c>
      <c r="U35">
        <v>628.4</v>
      </c>
      <c r="V35">
        <v>619.70000000000005</v>
      </c>
      <c r="W35">
        <v>634.20000000000005</v>
      </c>
      <c r="X35">
        <v>621.20000000000005</v>
      </c>
      <c r="Y35">
        <v>581</v>
      </c>
      <c r="Z35">
        <v>546.79999999999995</v>
      </c>
      <c r="AA35">
        <v>524.5</v>
      </c>
      <c r="AB35">
        <v>493.9</v>
      </c>
      <c r="AC35">
        <v>432</v>
      </c>
      <c r="AD35">
        <v>424.8</v>
      </c>
      <c r="AE35">
        <v>1.51</v>
      </c>
      <c r="AF35">
        <v>1.5549999999999999</v>
      </c>
      <c r="AG35">
        <v>1.5289999999999999</v>
      </c>
      <c r="AH35">
        <v>1.534</v>
      </c>
      <c r="AI35">
        <v>1.532</v>
      </c>
      <c r="AJ35">
        <v>1.53</v>
      </c>
      <c r="AK35">
        <v>1.5660000000000001</v>
      </c>
      <c r="AL35">
        <v>1.5623</v>
      </c>
      <c r="AM35">
        <v>1.5657000000000001</v>
      </c>
      <c r="AN35">
        <v>1.5197000000000001</v>
      </c>
      <c r="AO35">
        <v>1.4117999999999999</v>
      </c>
      <c r="AP35">
        <v>1440</v>
      </c>
    </row>
    <row r="36" spans="1:42" x14ac:dyDescent="0.25">
      <c r="A36" t="s">
        <v>42</v>
      </c>
      <c r="B36" t="s">
        <v>43</v>
      </c>
      <c r="C36" t="s">
        <v>44</v>
      </c>
      <c r="D36" t="s">
        <v>46</v>
      </c>
      <c r="E36" t="s">
        <v>58</v>
      </c>
      <c r="F36" t="s">
        <v>70</v>
      </c>
      <c r="G36">
        <v>436</v>
      </c>
      <c r="H36">
        <v>451</v>
      </c>
      <c r="I36">
        <v>404</v>
      </c>
      <c r="J36">
        <v>371</v>
      </c>
      <c r="K36">
        <v>357</v>
      </c>
      <c r="L36">
        <v>323</v>
      </c>
      <c r="M36">
        <v>258</v>
      </c>
      <c r="N36">
        <v>209</v>
      </c>
      <c r="O36">
        <v>167</v>
      </c>
      <c r="P36">
        <v>130</v>
      </c>
      <c r="Q36">
        <v>84</v>
      </c>
      <c r="R36">
        <v>81</v>
      </c>
      <c r="S36">
        <v>606.5</v>
      </c>
      <c r="T36">
        <v>645.79999999999995</v>
      </c>
      <c r="U36">
        <v>568.79999999999995</v>
      </c>
      <c r="V36">
        <v>524.20000000000005</v>
      </c>
      <c r="W36">
        <v>504.1</v>
      </c>
      <c r="X36">
        <v>455.4</v>
      </c>
      <c r="Y36">
        <v>372.5</v>
      </c>
      <c r="Z36">
        <v>301.10000000000002</v>
      </c>
      <c r="AA36">
        <v>241.8</v>
      </c>
      <c r="AB36">
        <v>182.7</v>
      </c>
      <c r="AC36">
        <v>119</v>
      </c>
      <c r="AD36">
        <v>117</v>
      </c>
      <c r="AE36">
        <v>1.391</v>
      </c>
      <c r="AF36">
        <v>1.4319999999999999</v>
      </c>
      <c r="AG36">
        <v>1.4079999999999999</v>
      </c>
      <c r="AH36">
        <v>1.413</v>
      </c>
      <c r="AI36">
        <v>1.4119999999999999</v>
      </c>
      <c r="AJ36">
        <v>1.41</v>
      </c>
      <c r="AK36">
        <v>1.4439000000000002</v>
      </c>
      <c r="AL36">
        <v>1.4404999999999999</v>
      </c>
      <c r="AM36">
        <v>1.4482000000000002</v>
      </c>
      <c r="AN36">
        <v>1.4056</v>
      </c>
      <c r="AO36">
        <v>1.4167000000000001</v>
      </c>
      <c r="AP36">
        <v>1444.4</v>
      </c>
    </row>
    <row r="37" spans="1:42" x14ac:dyDescent="0.25">
      <c r="A37" t="s">
        <v>42</v>
      </c>
      <c r="B37" t="s">
        <v>43</v>
      </c>
      <c r="C37" t="s">
        <v>45</v>
      </c>
      <c r="D37" t="s">
        <v>46</v>
      </c>
      <c r="E37" t="s">
        <v>58</v>
      </c>
      <c r="F37" t="s">
        <v>70</v>
      </c>
      <c r="G37">
        <v>314</v>
      </c>
      <c r="H37">
        <v>343</v>
      </c>
      <c r="I37">
        <v>328</v>
      </c>
      <c r="J37">
        <v>328</v>
      </c>
      <c r="K37">
        <v>328</v>
      </c>
      <c r="L37">
        <v>322</v>
      </c>
      <c r="M37">
        <v>294</v>
      </c>
      <c r="N37">
        <v>277</v>
      </c>
      <c r="O37">
        <v>265</v>
      </c>
      <c r="P37">
        <v>257</v>
      </c>
      <c r="Q37">
        <v>242</v>
      </c>
      <c r="R37">
        <v>234</v>
      </c>
      <c r="S37">
        <v>491.1</v>
      </c>
      <c r="T37">
        <v>551.9</v>
      </c>
      <c r="U37">
        <v>518.9</v>
      </c>
      <c r="V37">
        <v>518.9</v>
      </c>
      <c r="W37">
        <v>518.20000000000005</v>
      </c>
      <c r="X37">
        <v>507.1</v>
      </c>
      <c r="Y37">
        <v>475</v>
      </c>
      <c r="Z37">
        <v>446.5</v>
      </c>
      <c r="AA37">
        <v>428.8</v>
      </c>
      <c r="AB37">
        <v>403.8</v>
      </c>
      <c r="AC37">
        <v>342</v>
      </c>
      <c r="AD37">
        <v>336.3</v>
      </c>
      <c r="AE37">
        <v>1.5640000000000001</v>
      </c>
      <c r="AF37">
        <v>1.609</v>
      </c>
      <c r="AG37">
        <v>1.5820000000000001</v>
      </c>
      <c r="AH37">
        <v>1.5820000000000001</v>
      </c>
      <c r="AI37">
        <v>1.58</v>
      </c>
      <c r="AJ37">
        <v>1.575</v>
      </c>
      <c r="AK37">
        <v>1.6155999999999999</v>
      </c>
      <c r="AL37">
        <v>1.6119000000000001</v>
      </c>
      <c r="AM37">
        <v>1.6180999999999999</v>
      </c>
      <c r="AN37">
        <v>1.5712000000000002</v>
      </c>
      <c r="AO37">
        <v>1.4132</v>
      </c>
      <c r="AP37">
        <v>1437.2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LisezMoi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 COURBOU</cp:lastModifiedBy>
  <dcterms:created xsi:type="dcterms:W3CDTF">2023-05-23T10:04:48Z</dcterms:created>
  <dcterms:modified xsi:type="dcterms:W3CDTF">2023-06-09T12:59:39Z</dcterms:modified>
</cp:coreProperties>
</file>